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<sst xmlns="http://schemas.openxmlformats.org/spreadsheetml/2006/main" count="201" uniqueCount="69">
  <si>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</si>
  <si>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</si>
  <si>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</si>
  <si>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</si>
  <si>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</si>
  <si>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</si>
  <si>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</si>
  <si>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</si>
  <si>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</si>
  <si>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</si>
  <si>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</si>
  <si>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</si>
  <si>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</si>
  <si>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</si>
  <si>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</si>
  <si>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</si>
  <si>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</si>
  <si>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</si>
  <si>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</si>
  <si>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</si>
  <si>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</si>
  <si>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</si>
  <si>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</si>
  <si>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</si>
  <si>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</si>
  <si>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</si>
  <si>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</si>
  <si>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</si>
  <si>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</si>
  <si>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</si>
  <si>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</si>
  <si>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</si>
  <si>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</si>
  <si>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</si>
  <si>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</si>
  <si>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</si>
  <si>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</si>
  <si>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</si>
  <si>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</si>
  <si>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</si>
  <si>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</si>
  <si>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</si>
  <si>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</si>
  <si>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</si>
  <si>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</si>
  <si>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</si>
  <si>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</si>
  <si>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</si>
  <si>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</si>
  <si>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</si>
  <si>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</si>
  <si>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</si>
  <si>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</si>
  <si>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</si>
  <si>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</si>
  <si>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</si>
  <si>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2022.</t>
  </si>
  <si>
    <t>Ukupno prihodi i primici za 2022.</t>
  </si>
  <si>
    <t>PROJEKCIJA PLANA ZA 2022.</t>
  </si>
  <si>
    <t>2023.</t>
  </si>
  <si>
    <t>Ukupno prihodi i primici za 2023.</t>
  </si>
  <si>
    <t>PRIJEDLOG PLANA ZA 2021.</t>
  </si>
  <si>
    <t>PROJEKCIJA PLANA ZA 2023.</t>
  </si>
  <si>
    <t>Ukupno prihodi i primici za 2024.</t>
  </si>
  <si>
    <t>2024.</t>
  </si>
  <si>
    <t>Prijedlog plana 
za 2022.</t>
  </si>
  <si>
    <t>Projekcija plana
za 2023.</t>
  </si>
  <si>
    <t>Projekcija plana 
za 2024.</t>
  </si>
  <si>
    <t>PRIJEDLOG FINANCIJSKOG PLANA OSNOVNE ŠKOLE ŠKURINJE RIJEKA 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</si>
</sst>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3" xfId="0" applyFont="1" applyBorder="1" applyAlignment="1" quotePrefix="1">
      <alignment horizontal="left" vertical="center" wrapText="1"/>
    </xf>
    <xf numFmtId="0" fontId="30" fillId="0" borderId="33" xfId="0" applyFont="1" applyBorder="1" applyAlignment="1" quotePrefix="1">
      <alignment horizontal="center" vertical="center" wrapText="1"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vertical="center"/>
    </xf>
    <xf numFmtId="3" fontId="27" fillId="0" borderId="34" xfId="0" applyNumberFormat="1" applyFont="1" applyBorder="1" applyAlignment="1">
      <alignment horizontal="right"/>
    </xf>
    <xf numFmtId="3" fontId="27" fillId="0" borderId="34" xfId="0" applyNumberFormat="1" applyFont="1" applyFill="1" applyBorder="1" applyAlignment="1" applyProtection="1">
      <alignment horizontal="right" wrapText="1"/>
      <protection/>
    </xf>
    <xf numFmtId="0" fontId="25" fillId="0" borderId="33" xfId="0" applyNumberFormat="1" applyFont="1" applyFill="1" applyBorder="1" applyAlignment="1" applyProtection="1">
      <alignment wrapText="1"/>
      <protection/>
    </xf>
    <xf numFmtId="0" fontId="27" fillId="0" borderId="33" xfId="0" applyFont="1" applyBorder="1" applyAlignment="1" quotePrefix="1">
      <alignment horizontal="left"/>
    </xf>
    <xf numFmtId="0" fontId="27" fillId="0" borderId="33" xfId="0" applyNumberFormat="1" applyFont="1" applyFill="1" applyBorder="1" applyAlignment="1" applyProtection="1">
      <alignment wrapText="1"/>
      <protection/>
    </xf>
    <xf numFmtId="0" fontId="25" fillId="0" borderId="33" xfId="0" applyNumberFormat="1" applyFont="1" applyFill="1" applyBorder="1" applyAlignment="1" applyProtection="1">
      <alignment horizontal="center" wrapText="1"/>
      <protection/>
    </xf>
    <xf numFmtId="3" fontId="27" fillId="0" borderId="34" xfId="0" applyNumberFormat="1" applyFont="1" applyBorder="1" applyAlignment="1">
      <alignment horizontal="right" vertical="center"/>
    </xf>
    <xf numFmtId="0" fontId="22" fillId="0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3" fontId="27" fillId="48" borderId="34" xfId="0" applyNumberFormat="1" applyFont="1" applyFill="1" applyBorder="1" applyAlignment="1" applyProtection="1">
      <alignment horizontal="right" vertical="center" wrapText="1"/>
      <protection/>
    </xf>
    <xf numFmtId="0" fontId="22" fillId="48" borderId="41" xfId="0" applyFont="1" applyFill="1" applyBorder="1" applyAlignment="1">
      <alignment horizontal="left" vertical="center"/>
    </xf>
    <xf numFmtId="0" fontId="21" fillId="48" borderId="33" xfId="0" applyNumberFormat="1" applyFont="1" applyFill="1" applyBorder="1" applyAlignment="1" applyProtection="1">
      <alignment vertical="center"/>
      <protection/>
    </xf>
    <xf numFmtId="3" fontId="27" fillId="48" borderId="34" xfId="0" applyNumberFormat="1" applyFont="1" applyFill="1" applyBorder="1" applyAlignment="1">
      <alignment horizontal="right"/>
    </xf>
    <xf numFmtId="3" fontId="27" fillId="48" borderId="41" xfId="0" applyNumberFormat="1" applyFont="1" applyFill="1" applyBorder="1" applyAlignment="1">
      <alignment horizontal="right" vertical="center"/>
    </xf>
    <xf numFmtId="3" fontId="27" fillId="48" borderId="34" xfId="0" applyNumberFormat="1" applyFont="1" applyFill="1" applyBorder="1" applyAlignment="1">
      <alignment horizontal="right" vertical="center"/>
    </xf>
    <xf numFmtId="0" fontId="25" fillId="0" borderId="34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3" fontId="21" fillId="0" borderId="32" xfId="0" applyNumberFormat="1" applyFont="1" applyBorder="1" applyAlignment="1">
      <alignment vertical="center"/>
    </xf>
    <xf numFmtId="3" fontId="27" fillId="0" borderId="34" xfId="0" applyNumberFormat="1" applyFont="1" applyFill="1" applyBorder="1" applyAlignment="1">
      <alignment horizontal="right" vertical="center"/>
    </xf>
    <xf numFmtId="0" fontId="27" fillId="48" borderId="41" xfId="0" applyNumberFormat="1" applyFont="1" applyFill="1" applyBorder="1" applyAlignment="1" applyProtection="1">
      <alignment horizontal="left" vertical="center" wrapText="1"/>
      <protection/>
    </xf>
    <xf numFmtId="0" fontId="25" fillId="48" borderId="33" xfId="0" applyNumberFormat="1" applyFont="1" applyFill="1" applyBorder="1" applyAlignment="1" applyProtection="1">
      <alignment vertical="center" wrapText="1"/>
      <protection/>
    </xf>
    <xf numFmtId="0" fontId="25" fillId="48" borderId="33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0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2" fillId="48" borderId="41" xfId="0" applyNumberFormat="1" applyFont="1" applyFill="1" applyBorder="1" applyAlignment="1" applyProtection="1" quotePrefix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 wrapText="1"/>
      <protection/>
    </xf>
    <xf numFmtId="0" fontId="27" fillId="0" borderId="41" xfId="0" applyFont="1" applyBorder="1" applyAlignment="1" quotePrefix="1">
      <alignment horizontal="center" wrapText="1"/>
    </xf>
    <xf numFmtId="0" fontId="27" fillId="0" borderId="33" xfId="0" applyFont="1" applyBorder="1" applyAlignment="1" quotePrefix="1">
      <alignment horizontal="center" wrapText="1"/>
    </xf>
    <xf numFmtId="0" fontId="27" fillId="0" borderId="36" xfId="0" applyFont="1" applyBorder="1" applyAlignment="1" quotePrefix="1">
      <alignment horizontal="center" wrapText="1"/>
    </xf>
    <xf numFmtId="0" fontId="21" fillId="0" borderId="33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Border="1" applyAlignment="1" quotePrefix="1">
      <alignment horizontal="left" vertical="center"/>
    </xf>
    <xf numFmtId="0" fontId="22" fillId="48" borderId="41" xfId="0" applyNumberFormat="1" applyFont="1" applyFill="1" applyBorder="1" applyAlignment="1" applyProtection="1">
      <alignment horizontal="left" vertical="center" wrapText="1"/>
      <protection/>
    </xf>
    <xf numFmtId="0" fontId="21" fillId="48" borderId="33" xfId="0" applyNumberFormat="1" applyFont="1" applyFill="1" applyBorder="1" applyAlignment="1" applyProtection="1">
      <alignment vertical="center"/>
      <protection/>
    </xf>
    <xf numFmtId="3" fontId="22" fillId="0" borderId="40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34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1" customWidth="1"/>
    <col min="5" max="5" width="28.14062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6" customHeight="1">
      <c r="A1" s="124" t="s">
        <v>68</v>
      </c>
      <c r="B1" s="124"/>
      <c r="C1" s="124"/>
      <c r="D1" s="124"/>
      <c r="E1" s="124"/>
      <c r="F1" s="124"/>
      <c r="G1" s="124"/>
      <c r="H1" s="124"/>
    </row>
    <row r="2" spans="1:8" s="65" customFormat="1" ht="20.25" customHeight="1">
      <c r="A2" s="105"/>
      <c r="B2" s="105"/>
      <c r="C2" s="105"/>
      <c r="D2" s="105"/>
      <c r="E2" s="105"/>
      <c r="F2" s="105"/>
      <c r="G2" s="97"/>
      <c r="H2" s="97"/>
    </row>
    <row r="3" spans="1:7" ht="19.5" customHeight="1">
      <c r="A3" s="106"/>
      <c r="B3" s="106"/>
      <c r="C3" s="106"/>
      <c r="D3" s="106"/>
      <c r="E3" s="106"/>
      <c r="F3" s="106"/>
      <c r="G3" s="106"/>
    </row>
    <row r="4" spans="1:5" ht="9" customHeight="1">
      <c r="A4" s="66"/>
      <c r="B4" s="67"/>
      <c r="C4" s="67"/>
      <c r="D4" s="67"/>
      <c r="E4" s="67"/>
    </row>
    <row r="5" spans="1:9" ht="33" customHeight="1">
      <c r="A5" s="120"/>
      <c r="B5" s="121"/>
      <c r="C5" s="121"/>
      <c r="D5" s="121"/>
      <c r="E5" s="122"/>
      <c r="F5" s="68" t="s">
        <v>65</v>
      </c>
      <c r="G5" s="68" t="s">
        <v>66</v>
      </c>
      <c r="H5" s="68" t="s">
        <v>67</v>
      </c>
      <c r="I5" s="69"/>
    </row>
    <row r="6" spans="1:9" ht="25.5" customHeight="1">
      <c r="A6" s="126" t="s">
        <v>46</v>
      </c>
      <c r="B6" s="119"/>
      <c r="C6" s="119"/>
      <c r="D6" s="119"/>
      <c r="E6" s="127"/>
      <c r="F6" s="98">
        <f>SUM(F7:F8)</f>
        <v>6804321</v>
      </c>
      <c r="G6" s="98">
        <f>SUM(G7:G8)</f>
        <v>6844242</v>
      </c>
      <c r="H6" s="98">
        <f>SUM(H7:H8)</f>
        <v>6872205</v>
      </c>
      <c r="I6" s="79"/>
    </row>
    <row r="7" spans="1:8" ht="22.5" customHeight="1">
      <c r="A7" s="117" t="s">
        <v>0</v>
      </c>
      <c r="B7" s="116"/>
      <c r="C7" s="116"/>
      <c r="D7" s="116"/>
      <c r="E7" s="123"/>
      <c r="F7" s="88">
        <v>6804321</v>
      </c>
      <c r="G7" s="88">
        <v>6844242</v>
      </c>
      <c r="H7" s="88">
        <v>6872205</v>
      </c>
    </row>
    <row r="8" spans="1:8" ht="22.5" customHeight="1">
      <c r="A8" s="125" t="s">
        <v>53</v>
      </c>
      <c r="B8" s="123"/>
      <c r="C8" s="123"/>
      <c r="D8" s="123"/>
      <c r="E8" s="123"/>
      <c r="F8" s="88"/>
      <c r="G8" s="88"/>
      <c r="H8" s="88"/>
    </row>
    <row r="9" spans="1:8" ht="22.5" customHeight="1">
      <c r="A9" s="99" t="s">
        <v>47</v>
      </c>
      <c r="B9" s="100"/>
      <c r="C9" s="100"/>
      <c r="D9" s="100"/>
      <c r="E9" s="100"/>
      <c r="F9" s="101">
        <f>SUM(F10:F11)</f>
        <v>6804321</v>
      </c>
      <c r="G9" s="101">
        <f>SUM(G10:G11)</f>
        <v>6844242</v>
      </c>
      <c r="H9" s="101">
        <f>SUM(H10:H11)</f>
        <v>6872205</v>
      </c>
    </row>
    <row r="10" spans="1:8" ht="22.5" customHeight="1">
      <c r="A10" s="115" t="s">
        <v>1</v>
      </c>
      <c r="B10" s="116"/>
      <c r="C10" s="116"/>
      <c r="D10" s="116"/>
      <c r="E10" s="116"/>
      <c r="F10" s="89">
        <v>6804321</v>
      </c>
      <c r="G10" s="89">
        <v>6844242</v>
      </c>
      <c r="H10" s="89">
        <v>6872205</v>
      </c>
    </row>
    <row r="11" spans="1:8" ht="22.5" customHeight="1">
      <c r="A11" s="125" t="s">
        <v>2</v>
      </c>
      <c r="B11" s="123"/>
      <c r="C11" s="123"/>
      <c r="D11" s="123"/>
      <c r="E11" s="123"/>
      <c r="F11" s="89"/>
      <c r="G11" s="89"/>
      <c r="H11" s="89"/>
    </row>
    <row r="12" spans="1:8" ht="22.5" customHeight="1">
      <c r="A12" s="118" t="s">
        <v>3</v>
      </c>
      <c r="B12" s="119"/>
      <c r="C12" s="119"/>
      <c r="D12" s="119"/>
      <c r="E12" s="119"/>
      <c r="F12" s="98">
        <f>F6-F9</f>
        <v>0</v>
      </c>
      <c r="G12" s="98">
        <f>G6-G9</f>
        <v>0</v>
      </c>
      <c r="H12" s="98">
        <f>H6-H9</f>
        <v>0</v>
      </c>
    </row>
    <row r="13" spans="1:8" ht="25.5" customHeight="1">
      <c r="A13" s="112"/>
      <c r="B13" s="113"/>
      <c r="C13" s="113"/>
      <c r="D13" s="113"/>
      <c r="E13" s="113"/>
      <c r="F13" s="114"/>
      <c r="G13" s="114"/>
      <c r="H13" s="114"/>
    </row>
    <row r="14" spans="1:8" s="60" customFormat="1" ht="31.5" customHeight="1">
      <c r="A14" s="120"/>
      <c r="B14" s="121"/>
      <c r="C14" s="121"/>
      <c r="D14" s="121"/>
      <c r="E14" s="122"/>
      <c r="F14" s="68" t="s">
        <v>65</v>
      </c>
      <c r="G14" s="68" t="s">
        <v>66</v>
      </c>
      <c r="H14" s="68" t="s">
        <v>67</v>
      </c>
    </row>
    <row r="15" spans="1:8" s="60" customFormat="1" ht="22.5" customHeight="1">
      <c r="A15" s="117" t="s">
        <v>5</v>
      </c>
      <c r="B15" s="116"/>
      <c r="C15" s="116"/>
      <c r="D15" s="116"/>
      <c r="E15" s="116"/>
      <c r="F15" s="94"/>
      <c r="G15" s="94"/>
      <c r="H15" s="94"/>
    </row>
    <row r="16" spans="1:8" s="60" customFormat="1" ht="29.25" customHeight="1">
      <c r="A16" s="117" t="s">
        <v>6</v>
      </c>
      <c r="B16" s="116"/>
      <c r="C16" s="116"/>
      <c r="D16" s="116"/>
      <c r="E16" s="116"/>
      <c r="F16" s="94"/>
      <c r="G16" s="94"/>
      <c r="H16" s="94"/>
    </row>
    <row r="17" spans="1:8" s="60" customFormat="1" ht="22.5" customHeight="1">
      <c r="A17" s="118" t="s">
        <v>7</v>
      </c>
      <c r="B17" s="119"/>
      <c r="C17" s="119"/>
      <c r="D17" s="119"/>
      <c r="E17" s="119"/>
      <c r="F17" s="103">
        <f>F15-F16</f>
        <v>0</v>
      </c>
      <c r="G17" s="103">
        <f>G15-G16</f>
        <v>0</v>
      </c>
      <c r="H17" s="103">
        <f>H15-H16</f>
        <v>0</v>
      </c>
    </row>
    <row r="18" spans="1:8" s="60" customFormat="1" ht="22.5" customHeight="1">
      <c r="A18" s="95"/>
      <c r="B18" s="96"/>
      <c r="C18" s="96"/>
      <c r="D18" s="96"/>
      <c r="E18" s="96"/>
      <c r="F18" s="108"/>
      <c r="G18" s="108"/>
      <c r="H18" s="108"/>
    </row>
    <row r="19" spans="1:8" ht="33" customHeight="1">
      <c r="A19" s="120"/>
      <c r="B19" s="121"/>
      <c r="C19" s="121"/>
      <c r="D19" s="121"/>
      <c r="E19" s="122"/>
      <c r="F19" s="68" t="s">
        <v>65</v>
      </c>
      <c r="G19" s="68" t="s">
        <v>66</v>
      </c>
      <c r="H19" s="68" t="s">
        <v>67</v>
      </c>
    </row>
    <row r="20" spans="1:8" ht="22.5" customHeight="1">
      <c r="A20" s="109" t="s">
        <v>4</v>
      </c>
      <c r="B20" s="110"/>
      <c r="C20" s="110"/>
      <c r="D20" s="110"/>
      <c r="E20" s="111"/>
      <c r="F20" s="102">
        <v>0</v>
      </c>
      <c r="G20" s="102">
        <v>0</v>
      </c>
      <c r="H20" s="98">
        <v>0</v>
      </c>
    </row>
    <row r="21" spans="1:8" s="60" customFormat="1" ht="15" customHeight="1">
      <c r="A21" s="91"/>
      <c r="B21" s="92"/>
      <c r="C21" s="90"/>
      <c r="D21" s="93"/>
      <c r="E21" s="92"/>
      <c r="F21" s="104"/>
      <c r="G21" s="104"/>
      <c r="H21" s="104"/>
    </row>
    <row r="22" spans="1:8" s="60" customFormat="1" ht="22.5" customHeight="1">
      <c r="A22" s="115" t="s">
        <v>8</v>
      </c>
      <c r="B22" s="116"/>
      <c r="C22" s="116"/>
      <c r="D22" s="116"/>
      <c r="E22" s="116"/>
      <c r="F22" s="94">
        <f>F12+F17+F20</f>
        <v>0</v>
      </c>
      <c r="G22" s="94">
        <f>G12+G17+G20</f>
        <v>0</v>
      </c>
      <c r="H22" s="94">
        <f>H12+H17+H20</f>
        <v>0</v>
      </c>
    </row>
    <row r="23" spans="1:5" s="60" customFormat="1" ht="18" customHeight="1">
      <c r="A23" s="70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8:E8"/>
    <mergeCell ref="A10:E10"/>
    <mergeCell ref="A11:E11"/>
    <mergeCell ref="A6:E6"/>
    <mergeCell ref="A5:E5"/>
    <mergeCell ref="A20:E20"/>
    <mergeCell ref="A13:H13"/>
    <mergeCell ref="A22:E22"/>
    <mergeCell ref="A15:E15"/>
    <mergeCell ref="A16:E16"/>
    <mergeCell ref="A17:E17"/>
    <mergeCell ref="A14:E14"/>
    <mergeCell ref="A19:E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4" t="s">
        <v>9</v>
      </c>
      <c r="B1" s="124"/>
      <c r="C1" s="124"/>
      <c r="D1" s="124"/>
      <c r="E1" s="124"/>
      <c r="F1" s="124"/>
      <c r="G1" s="124"/>
      <c r="H1" s="124"/>
    </row>
    <row r="2" spans="1:8" s="2" customFormat="1" ht="13.5" thickBot="1">
      <c r="A2" s="15"/>
      <c r="H2" s="16" t="s">
        <v>10</v>
      </c>
    </row>
    <row r="3" spans="1:8" s="2" customFormat="1" ht="26.25" thickBot="1">
      <c r="A3" s="77" t="s">
        <v>11</v>
      </c>
      <c r="B3" s="131" t="s">
        <v>56</v>
      </c>
      <c r="C3" s="132"/>
      <c r="D3" s="132"/>
      <c r="E3" s="132"/>
      <c r="F3" s="132"/>
      <c r="G3" s="132"/>
      <c r="H3" s="133"/>
    </row>
    <row r="4" spans="1:8" s="2" customFormat="1" ht="90" thickBot="1">
      <c r="A4" s="78" t="s">
        <v>12</v>
      </c>
      <c r="B4" s="84" t="s">
        <v>13</v>
      </c>
      <c r="C4" s="85" t="s">
        <v>14</v>
      </c>
      <c r="D4" s="85" t="s">
        <v>15</v>
      </c>
      <c r="E4" s="85" t="s">
        <v>16</v>
      </c>
      <c r="F4" s="85" t="s">
        <v>17</v>
      </c>
      <c r="G4" s="85" t="s">
        <v>54</v>
      </c>
      <c r="H4" s="86" t="s">
        <v>19</v>
      </c>
    </row>
    <row r="5" spans="1:8" s="2" customFormat="1" ht="12.75">
      <c r="A5" s="4">
        <v>63</v>
      </c>
      <c r="B5" s="5"/>
      <c r="C5" s="6"/>
      <c r="D5" s="7"/>
      <c r="E5" s="8">
        <v>5535221</v>
      </c>
      <c r="F5" s="8"/>
      <c r="G5" s="9"/>
      <c r="H5" s="10"/>
    </row>
    <row r="6" spans="1:8" s="2" customFormat="1" ht="12.75">
      <c r="A6" s="17">
        <v>64</v>
      </c>
      <c r="B6" s="18"/>
      <c r="C6" s="19">
        <v>1</v>
      </c>
      <c r="D6" s="19"/>
      <c r="E6" s="19"/>
      <c r="F6" s="19"/>
      <c r="G6" s="20"/>
      <c r="H6" s="21"/>
    </row>
    <row r="7" spans="1:8" s="2" customFormat="1" ht="12.75">
      <c r="A7" s="17">
        <v>65</v>
      </c>
      <c r="B7" s="18"/>
      <c r="C7" s="19"/>
      <c r="D7" s="19">
        <v>359719</v>
      </c>
      <c r="E7" s="19"/>
      <c r="F7" s="19"/>
      <c r="G7" s="20"/>
      <c r="H7" s="21"/>
    </row>
    <row r="8" spans="1:8" s="2" customFormat="1" ht="12.75">
      <c r="A8" s="17">
        <v>66</v>
      </c>
      <c r="B8" s="18"/>
      <c r="C8" s="19">
        <v>20400</v>
      </c>
      <c r="D8" s="19"/>
      <c r="E8" s="19"/>
      <c r="F8" s="19"/>
      <c r="G8" s="20"/>
      <c r="H8" s="21"/>
    </row>
    <row r="9" spans="1:8" s="2" customFormat="1" ht="12.75">
      <c r="A9" s="17">
        <v>67</v>
      </c>
      <c r="B9" s="18">
        <v>886480</v>
      </c>
      <c r="C9" s="19"/>
      <c r="D9" s="19"/>
      <c r="E9" s="19"/>
      <c r="F9" s="19"/>
      <c r="G9" s="20"/>
      <c r="H9" s="21"/>
    </row>
    <row r="10" spans="1:8" s="2" customFormat="1" ht="12.75">
      <c r="A10" s="17">
        <v>68</v>
      </c>
      <c r="B10" s="18"/>
      <c r="C10" s="19">
        <v>2500</v>
      </c>
      <c r="D10" s="19"/>
      <c r="E10" s="19"/>
      <c r="F10" s="19"/>
      <c r="G10" s="20"/>
      <c r="H10" s="21"/>
    </row>
    <row r="11" spans="1:8" s="2" customFormat="1" ht="12.75">
      <c r="A11" s="22"/>
      <c r="B11" s="18"/>
      <c r="C11" s="19"/>
      <c r="D11" s="19"/>
      <c r="E11" s="19"/>
      <c r="F11" s="19"/>
      <c r="G11" s="20"/>
      <c r="H11" s="21"/>
    </row>
    <row r="12" spans="1:8" s="2" customFormat="1" ht="12.75">
      <c r="A12" s="22"/>
      <c r="B12" s="18"/>
      <c r="C12" s="19"/>
      <c r="D12" s="19"/>
      <c r="E12" s="19"/>
      <c r="F12" s="19"/>
      <c r="G12" s="20"/>
      <c r="H12" s="21"/>
    </row>
    <row r="13" spans="1:8" s="2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2" customFormat="1" ht="30" customHeight="1" thickBot="1">
      <c r="A14" s="28" t="s">
        <v>20</v>
      </c>
      <c r="B14" s="87">
        <f>SUM(B5:B13)</f>
        <v>886480</v>
      </c>
      <c r="C14" s="87">
        <f aca="true" t="shared" si="0" ref="C14:H14">SUM(C5:C13)</f>
        <v>22901</v>
      </c>
      <c r="D14" s="87">
        <f t="shared" si="0"/>
        <v>359719</v>
      </c>
      <c r="E14" s="87">
        <f t="shared" si="0"/>
        <v>5535221</v>
      </c>
      <c r="F14" s="87">
        <f t="shared" si="0"/>
        <v>0</v>
      </c>
      <c r="G14" s="87">
        <f t="shared" si="0"/>
        <v>0</v>
      </c>
      <c r="H14" s="107">
        <f t="shared" si="0"/>
        <v>0</v>
      </c>
    </row>
    <row r="15" spans="1:8" s="2" customFormat="1" ht="28.5" customHeight="1" thickBot="1">
      <c r="A15" s="28" t="s">
        <v>57</v>
      </c>
      <c r="B15" s="128">
        <f>SUM(B14:H14)</f>
        <v>6804321</v>
      </c>
      <c r="C15" s="129"/>
      <c r="D15" s="129"/>
      <c r="E15" s="129"/>
      <c r="F15" s="129"/>
      <c r="G15" s="129"/>
      <c r="H15" s="130"/>
    </row>
    <row r="16" spans="1:8" ht="13.5" thickBot="1">
      <c r="A16" s="12"/>
      <c r="B16" s="12"/>
      <c r="C16" s="12"/>
      <c r="D16" s="13"/>
      <c r="E16" s="29"/>
      <c r="H16" s="16"/>
    </row>
    <row r="17" spans="1:8" ht="24" customHeight="1" thickBot="1">
      <c r="A17" s="77" t="s">
        <v>11</v>
      </c>
      <c r="B17" s="131" t="s">
        <v>59</v>
      </c>
      <c r="C17" s="132"/>
      <c r="D17" s="132"/>
      <c r="E17" s="132"/>
      <c r="F17" s="132"/>
      <c r="G17" s="132"/>
      <c r="H17" s="133"/>
    </row>
    <row r="18" spans="1:8" ht="90" thickBot="1">
      <c r="A18" s="78" t="s">
        <v>12</v>
      </c>
      <c r="B18" s="84" t="s">
        <v>13</v>
      </c>
      <c r="C18" s="85" t="s">
        <v>14</v>
      </c>
      <c r="D18" s="85" t="s">
        <v>15</v>
      </c>
      <c r="E18" s="85" t="s">
        <v>16</v>
      </c>
      <c r="F18" s="85" t="s">
        <v>17</v>
      </c>
      <c r="G18" s="85" t="s">
        <v>54</v>
      </c>
      <c r="H18" s="86" t="s">
        <v>19</v>
      </c>
    </row>
    <row r="19" spans="1:8" ht="12.75">
      <c r="A19" s="4">
        <v>63</v>
      </c>
      <c r="B19" s="5"/>
      <c r="C19" s="6"/>
      <c r="D19" s="7"/>
      <c r="E19" s="8">
        <v>5561752</v>
      </c>
      <c r="F19" s="8"/>
      <c r="G19" s="9"/>
      <c r="H19" s="10"/>
    </row>
    <row r="20" spans="1:8" ht="12.75">
      <c r="A20" s="17">
        <v>64</v>
      </c>
      <c r="B20" s="18"/>
      <c r="C20" s="19">
        <v>1</v>
      </c>
      <c r="D20" s="19"/>
      <c r="E20" s="19"/>
      <c r="F20" s="19"/>
      <c r="G20" s="20"/>
      <c r="H20" s="21"/>
    </row>
    <row r="21" spans="1:8" ht="12.75">
      <c r="A21" s="17">
        <v>65</v>
      </c>
      <c r="B21" s="18"/>
      <c r="C21" s="19"/>
      <c r="D21" s="19">
        <v>359719</v>
      </c>
      <c r="E21" s="19"/>
      <c r="F21" s="19"/>
      <c r="G21" s="20"/>
      <c r="H21" s="21"/>
    </row>
    <row r="22" spans="1:8" ht="12.75">
      <c r="A22" s="17">
        <v>66</v>
      </c>
      <c r="B22" s="18"/>
      <c r="C22" s="19">
        <v>20400</v>
      </c>
      <c r="D22" s="19"/>
      <c r="E22" s="19"/>
      <c r="F22" s="19"/>
      <c r="G22" s="20"/>
      <c r="H22" s="21"/>
    </row>
    <row r="23" spans="1:8" ht="12.75">
      <c r="A23" s="17">
        <v>67</v>
      </c>
      <c r="B23" s="18">
        <v>899870</v>
      </c>
      <c r="C23" s="19"/>
      <c r="D23" s="19"/>
      <c r="E23" s="19"/>
      <c r="F23" s="19"/>
      <c r="G23" s="20"/>
      <c r="H23" s="21"/>
    </row>
    <row r="24" spans="1:8" ht="12.75">
      <c r="A24" s="17">
        <v>68</v>
      </c>
      <c r="B24" s="18"/>
      <c r="C24" s="19">
        <v>2500</v>
      </c>
      <c r="D24" s="19"/>
      <c r="E24" s="19"/>
      <c r="F24" s="19"/>
      <c r="G24" s="20"/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2" customFormat="1" ht="30" customHeight="1" thickBot="1">
      <c r="A28" s="28" t="s">
        <v>20</v>
      </c>
      <c r="B28" s="87">
        <f>SUM(B19:B27)</f>
        <v>899870</v>
      </c>
      <c r="C28" s="87">
        <f aca="true" t="shared" si="1" ref="C28:H28">SUM(C19:C27)</f>
        <v>22901</v>
      </c>
      <c r="D28" s="87">
        <f t="shared" si="1"/>
        <v>359719</v>
      </c>
      <c r="E28" s="87">
        <f t="shared" si="1"/>
        <v>5561752</v>
      </c>
      <c r="F28" s="87">
        <f t="shared" si="1"/>
        <v>0</v>
      </c>
      <c r="G28" s="87">
        <f t="shared" si="1"/>
        <v>0</v>
      </c>
      <c r="H28" s="107">
        <f t="shared" si="1"/>
        <v>0</v>
      </c>
    </row>
    <row r="29" spans="1:8" s="2" customFormat="1" ht="28.5" customHeight="1" thickBot="1">
      <c r="A29" s="28" t="s">
        <v>60</v>
      </c>
      <c r="B29" s="128">
        <f>SUM(B28:H28)</f>
        <v>6844242</v>
      </c>
      <c r="C29" s="129"/>
      <c r="D29" s="129"/>
      <c r="E29" s="129"/>
      <c r="F29" s="129"/>
      <c r="G29" s="129"/>
      <c r="H29" s="130"/>
    </row>
    <row r="30" spans="4:5" ht="13.5" thickBot="1">
      <c r="D30" s="31"/>
      <c r="E30" s="32"/>
    </row>
    <row r="31" spans="1:8" ht="26.25" thickBot="1">
      <c r="A31" s="77" t="s">
        <v>11</v>
      </c>
      <c r="B31" s="131" t="s">
        <v>64</v>
      </c>
      <c r="C31" s="132"/>
      <c r="D31" s="132"/>
      <c r="E31" s="132"/>
      <c r="F31" s="132"/>
      <c r="G31" s="132"/>
      <c r="H31" s="133"/>
    </row>
    <row r="32" spans="1:8" ht="90" thickBot="1">
      <c r="A32" s="78" t="s">
        <v>12</v>
      </c>
      <c r="B32" s="84" t="s">
        <v>13</v>
      </c>
      <c r="C32" s="85" t="s">
        <v>14</v>
      </c>
      <c r="D32" s="85" t="s">
        <v>15</v>
      </c>
      <c r="E32" s="85" t="s">
        <v>16</v>
      </c>
      <c r="F32" s="85" t="s">
        <v>17</v>
      </c>
      <c r="G32" s="85" t="s">
        <v>54</v>
      </c>
      <c r="H32" s="86" t="s">
        <v>19</v>
      </c>
    </row>
    <row r="33" spans="1:8" ht="12.75">
      <c r="A33" s="4">
        <v>63</v>
      </c>
      <c r="B33" s="5"/>
      <c r="C33" s="6"/>
      <c r="D33" s="7"/>
      <c r="E33" s="8">
        <v>5588415</v>
      </c>
      <c r="F33" s="8"/>
      <c r="G33" s="9"/>
      <c r="H33" s="10"/>
    </row>
    <row r="34" spans="1:8" ht="12.75">
      <c r="A34" s="17">
        <v>64</v>
      </c>
      <c r="B34" s="18"/>
      <c r="C34" s="19">
        <v>1</v>
      </c>
      <c r="D34" s="19"/>
      <c r="E34" s="19"/>
      <c r="F34" s="19"/>
      <c r="G34" s="20"/>
      <c r="H34" s="21"/>
    </row>
    <row r="35" spans="1:8" ht="12.75">
      <c r="A35" s="17">
        <v>65</v>
      </c>
      <c r="B35" s="18"/>
      <c r="C35" s="19"/>
      <c r="D35" s="19"/>
      <c r="E35" s="19"/>
      <c r="F35" s="19"/>
      <c r="G35" s="20"/>
      <c r="H35" s="21"/>
    </row>
    <row r="36" spans="1:8" ht="12.75">
      <c r="A36" s="17">
        <v>66</v>
      </c>
      <c r="B36" s="18"/>
      <c r="C36" s="19">
        <v>20400</v>
      </c>
      <c r="D36" s="19">
        <v>359719</v>
      </c>
      <c r="E36" s="19"/>
      <c r="F36" s="19"/>
      <c r="G36" s="20"/>
      <c r="H36" s="21"/>
    </row>
    <row r="37" spans="1:8" ht="12.75">
      <c r="A37" s="17">
        <v>67</v>
      </c>
      <c r="B37" s="18">
        <v>901170</v>
      </c>
      <c r="C37" s="19"/>
      <c r="D37" s="19"/>
      <c r="E37" s="19"/>
      <c r="F37" s="19"/>
      <c r="G37" s="20"/>
      <c r="H37" s="21"/>
    </row>
    <row r="38" spans="1:8" ht="13.5" customHeight="1">
      <c r="A38" s="17">
        <v>68</v>
      </c>
      <c r="B38" s="18"/>
      <c r="C38" s="19">
        <v>2500</v>
      </c>
      <c r="D38" s="19"/>
      <c r="E38" s="19"/>
      <c r="F38" s="19"/>
      <c r="G38" s="20"/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2" customFormat="1" ht="30" customHeight="1" thickBot="1">
      <c r="A42" s="28" t="s">
        <v>20</v>
      </c>
      <c r="B42" s="87">
        <f>SUM(B33:B41)</f>
        <v>901170</v>
      </c>
      <c r="C42" s="87">
        <f aca="true" t="shared" si="2" ref="C42:H42">SUM(C33:C41)</f>
        <v>22901</v>
      </c>
      <c r="D42" s="87">
        <f t="shared" si="2"/>
        <v>359719</v>
      </c>
      <c r="E42" s="87">
        <f t="shared" si="2"/>
        <v>5588415</v>
      </c>
      <c r="F42" s="87">
        <f t="shared" si="2"/>
        <v>0</v>
      </c>
      <c r="G42" s="87">
        <f t="shared" si="2"/>
        <v>0</v>
      </c>
      <c r="H42" s="107">
        <f t="shared" si="2"/>
        <v>0</v>
      </c>
    </row>
    <row r="43" spans="1:8" s="2" customFormat="1" ht="28.5" customHeight="1" thickBot="1">
      <c r="A43" s="28" t="s">
        <v>63</v>
      </c>
      <c r="B43" s="128">
        <f>SUM(B42:H42)</f>
        <v>6872205</v>
      </c>
      <c r="C43" s="129"/>
      <c r="D43" s="129"/>
      <c r="E43" s="129"/>
      <c r="F43" s="129"/>
      <c r="G43" s="129"/>
      <c r="H43" s="130"/>
    </row>
    <row r="44" spans="3:5" ht="13.5" customHeight="1">
      <c r="C44" s="33"/>
      <c r="D44" s="31"/>
      <c r="E44" s="34"/>
    </row>
    <row r="45" spans="3:5" ht="13.5" customHeight="1">
      <c r="C45" s="33"/>
      <c r="D45" s="35"/>
      <c r="E45" s="36"/>
    </row>
    <row r="46" spans="4:5" ht="13.5" customHeight="1">
      <c r="D46" s="37"/>
      <c r="E46" s="38"/>
    </row>
    <row r="47" spans="4:5" ht="13.5" customHeight="1">
      <c r="D47" s="39"/>
      <c r="E47" s="40"/>
    </row>
    <row r="48" spans="4:5" ht="13.5" customHeight="1">
      <c r="D48" s="31"/>
      <c r="E48" s="32"/>
    </row>
    <row r="49" spans="3:5" ht="28.5" customHeight="1">
      <c r="C49" s="33"/>
      <c r="D49" s="31"/>
      <c r="E49" s="41"/>
    </row>
    <row r="50" spans="3:5" ht="13.5" customHeight="1">
      <c r="C50" s="33"/>
      <c r="D50" s="31"/>
      <c r="E50" s="36"/>
    </row>
    <row r="51" spans="4:5" ht="13.5" customHeight="1">
      <c r="D51" s="31"/>
      <c r="E51" s="32"/>
    </row>
    <row r="52" spans="4:5" ht="13.5" customHeight="1">
      <c r="D52" s="31"/>
      <c r="E52" s="40"/>
    </row>
    <row r="53" spans="4:5" ht="13.5" customHeight="1">
      <c r="D53" s="31"/>
      <c r="E53" s="32"/>
    </row>
    <row r="54" spans="4:5" ht="22.5" customHeight="1">
      <c r="D54" s="31"/>
      <c r="E54" s="42"/>
    </row>
    <row r="55" spans="4:5" ht="13.5" customHeight="1">
      <c r="D55" s="37"/>
      <c r="E55" s="38"/>
    </row>
    <row r="56" spans="2:5" ht="13.5" customHeight="1">
      <c r="B56" s="33"/>
      <c r="D56" s="37"/>
      <c r="E56" s="43"/>
    </row>
    <row r="57" spans="3:5" ht="13.5" customHeight="1">
      <c r="C57" s="33"/>
      <c r="D57" s="37"/>
      <c r="E57" s="44"/>
    </row>
    <row r="58" spans="3:5" ht="13.5" customHeight="1">
      <c r="C58" s="33"/>
      <c r="D58" s="39"/>
      <c r="E58" s="36"/>
    </row>
    <row r="59" spans="4:5" ht="13.5" customHeight="1">
      <c r="D59" s="31"/>
      <c r="E59" s="32"/>
    </row>
    <row r="60" spans="2:5" ht="13.5" customHeight="1">
      <c r="B60" s="33"/>
      <c r="D60" s="31"/>
      <c r="E60" s="34"/>
    </row>
    <row r="61" spans="3:5" ht="13.5" customHeight="1">
      <c r="C61" s="33"/>
      <c r="D61" s="31"/>
      <c r="E61" s="43"/>
    </row>
    <row r="62" spans="3:5" ht="13.5" customHeight="1">
      <c r="C62" s="33"/>
      <c r="D62" s="39"/>
      <c r="E62" s="36"/>
    </row>
    <row r="63" spans="4:5" ht="13.5" customHeight="1">
      <c r="D63" s="37"/>
      <c r="E63" s="32"/>
    </row>
    <row r="64" spans="3:5" ht="13.5" customHeight="1">
      <c r="C64" s="33"/>
      <c r="D64" s="37"/>
      <c r="E64" s="43"/>
    </row>
    <row r="65" spans="4:5" ht="22.5" customHeight="1">
      <c r="D65" s="39"/>
      <c r="E65" s="42"/>
    </row>
    <row r="66" spans="4:5" ht="13.5" customHeight="1">
      <c r="D66" s="31"/>
      <c r="E66" s="32"/>
    </row>
    <row r="67" spans="4:5" ht="13.5" customHeight="1">
      <c r="D67" s="39"/>
      <c r="E67" s="36"/>
    </row>
    <row r="68" spans="4:5" ht="13.5" customHeight="1">
      <c r="D68" s="31"/>
      <c r="E68" s="32"/>
    </row>
    <row r="69" spans="4:5" ht="13.5" customHeight="1">
      <c r="D69" s="31"/>
      <c r="E69" s="32"/>
    </row>
    <row r="70" spans="1:5" ht="13.5" customHeight="1">
      <c r="A70" s="33"/>
      <c r="D70" s="45"/>
      <c r="E70" s="43"/>
    </row>
    <row r="71" spans="2:5" ht="13.5" customHeight="1">
      <c r="B71" s="33"/>
      <c r="C71" s="33"/>
      <c r="D71" s="46"/>
      <c r="E71" s="43"/>
    </row>
    <row r="72" spans="2:5" ht="13.5" customHeight="1">
      <c r="B72" s="33"/>
      <c r="C72" s="33"/>
      <c r="D72" s="46"/>
      <c r="E72" s="34"/>
    </row>
    <row r="73" spans="2:5" ht="13.5" customHeight="1">
      <c r="B73" s="33"/>
      <c r="C73" s="33"/>
      <c r="D73" s="39"/>
      <c r="E73" s="40"/>
    </row>
    <row r="74" spans="4:5" ht="12.75">
      <c r="D74" s="31"/>
      <c r="E74" s="32"/>
    </row>
    <row r="75" spans="2:5" ht="12.75">
      <c r="B75" s="33"/>
      <c r="D75" s="31"/>
      <c r="E75" s="43"/>
    </row>
    <row r="76" spans="3:5" ht="12.75">
      <c r="C76" s="33"/>
      <c r="D76" s="31"/>
      <c r="E76" s="34"/>
    </row>
    <row r="77" spans="3:5" ht="12.75">
      <c r="C77" s="33"/>
      <c r="D77" s="39"/>
      <c r="E77" s="36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47"/>
      <c r="E80" s="48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9"/>
      <c r="E84" s="36"/>
    </row>
    <row r="85" spans="4:5" ht="12.75">
      <c r="D85" s="31"/>
      <c r="E85" s="32"/>
    </row>
    <row r="86" spans="4:5" ht="12.75">
      <c r="D86" s="39"/>
      <c r="E86" s="36"/>
    </row>
    <row r="87" spans="4:5" ht="12.75">
      <c r="D87" s="31"/>
      <c r="E87" s="32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1:5" ht="28.5" customHeight="1">
      <c r="A91" s="49"/>
      <c r="B91" s="49"/>
      <c r="C91" s="49"/>
      <c r="D91" s="50"/>
      <c r="E91" s="51"/>
    </row>
    <row r="92" spans="3:5" ht="12.75">
      <c r="C92" s="33"/>
      <c r="D92" s="31"/>
      <c r="E92" s="34"/>
    </row>
    <row r="93" spans="4:5" ht="12.75">
      <c r="D93" s="52"/>
      <c r="E93" s="53"/>
    </row>
    <row r="94" spans="4:5" ht="12.75">
      <c r="D94" s="31"/>
      <c r="E94" s="32"/>
    </row>
    <row r="95" spans="4:5" ht="12.75">
      <c r="D95" s="47"/>
      <c r="E95" s="48"/>
    </row>
    <row r="96" spans="4:5" ht="12.75">
      <c r="D96" s="47"/>
      <c r="E96" s="48"/>
    </row>
    <row r="97" spans="4:5" ht="12.75">
      <c r="D97" s="31"/>
      <c r="E97" s="32"/>
    </row>
    <row r="98" spans="4:5" ht="12.75">
      <c r="D98" s="39"/>
      <c r="E98" s="3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47"/>
      <c r="E103" s="48"/>
    </row>
    <row r="104" spans="4:5" ht="12.75">
      <c r="D104" s="39"/>
      <c r="E104" s="53"/>
    </row>
    <row r="105" spans="4:5" ht="12.75">
      <c r="D105" s="37"/>
      <c r="E105" s="48"/>
    </row>
    <row r="106" spans="4:5" ht="12.75">
      <c r="D106" s="39"/>
      <c r="E106" s="36"/>
    </row>
    <row r="107" spans="4:5" ht="12.75">
      <c r="D107" s="31"/>
      <c r="E107" s="32"/>
    </row>
    <row r="108" spans="3:5" ht="12.75">
      <c r="C108" s="33"/>
      <c r="D108" s="31"/>
      <c r="E108" s="34"/>
    </row>
    <row r="109" spans="4:5" ht="12.75">
      <c r="D109" s="37"/>
      <c r="E109" s="36"/>
    </row>
    <row r="110" spans="4:5" ht="12.75">
      <c r="D110" s="37"/>
      <c r="E110" s="48"/>
    </row>
    <row r="111" spans="3:5" ht="12.75">
      <c r="C111" s="33"/>
      <c r="D111" s="37"/>
      <c r="E111" s="54"/>
    </row>
    <row r="112" spans="3:5" ht="12.75">
      <c r="C112" s="33"/>
      <c r="D112" s="39"/>
      <c r="E112" s="40"/>
    </row>
    <row r="113" spans="4:5" ht="12.75">
      <c r="D113" s="31"/>
      <c r="E113" s="32"/>
    </row>
    <row r="114" spans="4:5" ht="12.75">
      <c r="D114" s="52"/>
      <c r="E114" s="55"/>
    </row>
    <row r="115" spans="4:5" ht="11.25" customHeight="1">
      <c r="D115" s="47"/>
      <c r="E115" s="48"/>
    </row>
    <row r="116" spans="2:5" ht="24" customHeight="1">
      <c r="B116" s="33"/>
      <c r="D116" s="47"/>
      <c r="E116" s="56"/>
    </row>
    <row r="117" spans="3:5" ht="15" customHeight="1">
      <c r="C117" s="33"/>
      <c r="D117" s="47"/>
      <c r="E117" s="56"/>
    </row>
    <row r="118" spans="4:5" ht="11.25" customHeight="1">
      <c r="D118" s="52"/>
      <c r="E118" s="53"/>
    </row>
    <row r="119" spans="4:5" ht="12.75">
      <c r="D119" s="47"/>
      <c r="E119" s="48"/>
    </row>
    <row r="120" spans="2:5" ht="13.5" customHeight="1">
      <c r="B120" s="33"/>
      <c r="D120" s="47"/>
      <c r="E120" s="57"/>
    </row>
    <row r="121" spans="3:5" ht="12.75" customHeight="1">
      <c r="C121" s="33"/>
      <c r="D121" s="47"/>
      <c r="E121" s="34"/>
    </row>
    <row r="122" spans="3:5" ht="12.75" customHeight="1">
      <c r="C122" s="33"/>
      <c r="D122" s="39"/>
      <c r="E122" s="40"/>
    </row>
    <row r="123" spans="4:5" ht="12.75">
      <c r="D123" s="31"/>
      <c r="E123" s="32"/>
    </row>
    <row r="124" spans="3:5" ht="12.75">
      <c r="C124" s="33"/>
      <c r="D124" s="31"/>
      <c r="E124" s="54"/>
    </row>
    <row r="125" spans="4:5" ht="12.75">
      <c r="D125" s="52"/>
      <c r="E125" s="53"/>
    </row>
    <row r="126" spans="4:5" ht="12.75">
      <c r="D126" s="47"/>
      <c r="E126" s="48"/>
    </row>
    <row r="127" spans="4:5" ht="12.75">
      <c r="D127" s="31"/>
      <c r="E127" s="32"/>
    </row>
    <row r="128" spans="1:5" ht="19.5" customHeight="1">
      <c r="A128" s="58"/>
      <c r="B128" s="12"/>
      <c r="C128" s="12"/>
      <c r="D128" s="12"/>
      <c r="E128" s="43"/>
    </row>
    <row r="129" spans="1:5" ht="15" customHeight="1">
      <c r="A129" s="33"/>
      <c r="D129" s="45"/>
      <c r="E129" s="43"/>
    </row>
    <row r="130" spans="1:5" ht="12.75">
      <c r="A130" s="33"/>
      <c r="B130" s="33"/>
      <c r="D130" s="45"/>
      <c r="E130" s="34"/>
    </row>
    <row r="131" spans="3:5" ht="12.75">
      <c r="C131" s="33"/>
      <c r="D131" s="31"/>
      <c r="E131" s="43"/>
    </row>
    <row r="132" spans="4:5" ht="12.75">
      <c r="D132" s="35"/>
      <c r="E132" s="36"/>
    </row>
    <row r="133" spans="2:5" ht="12.75">
      <c r="B133" s="33"/>
      <c r="D133" s="31"/>
      <c r="E133" s="34"/>
    </row>
    <row r="134" spans="3:5" ht="12.75">
      <c r="C134" s="33"/>
      <c r="D134" s="31"/>
      <c r="E134" s="34"/>
    </row>
    <row r="135" spans="4:5" ht="12.75">
      <c r="D135" s="39"/>
      <c r="E135" s="40"/>
    </row>
    <row r="136" spans="3:5" ht="22.5" customHeight="1">
      <c r="C136" s="33"/>
      <c r="D136" s="31"/>
      <c r="E136" s="41"/>
    </row>
    <row r="137" spans="4:5" ht="12.75">
      <c r="D137" s="31"/>
      <c r="E137" s="40"/>
    </row>
    <row r="138" spans="2:5" ht="12.75">
      <c r="B138" s="33"/>
      <c r="D138" s="37"/>
      <c r="E138" s="43"/>
    </row>
    <row r="139" spans="3:5" ht="12.75">
      <c r="C139" s="33"/>
      <c r="D139" s="37"/>
      <c r="E139" s="44"/>
    </row>
    <row r="140" spans="4:5" ht="12.75">
      <c r="D140" s="39"/>
      <c r="E140" s="36"/>
    </row>
    <row r="141" spans="1:5" ht="13.5" customHeight="1">
      <c r="A141" s="33"/>
      <c r="D141" s="45"/>
      <c r="E141" s="43"/>
    </row>
    <row r="142" spans="2:5" ht="13.5" customHeight="1">
      <c r="B142" s="33"/>
      <c r="D142" s="31"/>
      <c r="E142" s="43"/>
    </row>
    <row r="143" spans="3:5" ht="13.5" customHeight="1">
      <c r="C143" s="33"/>
      <c r="D143" s="31"/>
      <c r="E143" s="34"/>
    </row>
    <row r="144" spans="3:5" ht="12.75">
      <c r="C144" s="33"/>
      <c r="D144" s="39"/>
      <c r="E144" s="36"/>
    </row>
    <row r="145" spans="3:5" ht="12.75">
      <c r="C145" s="33"/>
      <c r="D145" s="31"/>
      <c r="E145" s="34"/>
    </row>
    <row r="146" spans="4:5" ht="12.75">
      <c r="D146" s="52"/>
      <c r="E146" s="53"/>
    </row>
    <row r="147" spans="3:5" ht="12.75">
      <c r="C147" s="33"/>
      <c r="D147" s="37"/>
      <c r="E147" s="54"/>
    </row>
    <row r="148" spans="3:5" ht="12.75">
      <c r="C148" s="33"/>
      <c r="D148" s="39"/>
      <c r="E148" s="40"/>
    </row>
    <row r="149" spans="4:5" ht="12.75">
      <c r="D149" s="52"/>
      <c r="E149" s="59"/>
    </row>
    <row r="150" spans="2:5" ht="12.75">
      <c r="B150" s="33"/>
      <c r="D150" s="47"/>
      <c r="E150" s="57"/>
    </row>
    <row r="151" spans="3:5" ht="12.75">
      <c r="C151" s="33"/>
      <c r="D151" s="47"/>
      <c r="E151" s="34"/>
    </row>
    <row r="152" spans="3:5" ht="12.75">
      <c r="C152" s="33"/>
      <c r="D152" s="39"/>
      <c r="E152" s="40"/>
    </row>
    <row r="153" spans="3:5" ht="12.75">
      <c r="C153" s="33"/>
      <c r="D153" s="39"/>
      <c r="E153" s="40"/>
    </row>
    <row r="154" spans="4:5" ht="12.75">
      <c r="D154" s="31"/>
      <c r="E154" s="32"/>
    </row>
    <row r="155" spans="1:5" s="60" customFormat="1" ht="18" customHeight="1">
      <c r="A155" s="134"/>
      <c r="B155" s="135"/>
      <c r="C155" s="135"/>
      <c r="D155" s="135"/>
      <c r="E155" s="135"/>
    </row>
    <row r="156" spans="1:5" ht="28.5" customHeight="1">
      <c r="A156" s="49"/>
      <c r="B156" s="49"/>
      <c r="C156" s="49"/>
      <c r="D156" s="50"/>
      <c r="E156" s="51"/>
    </row>
    <row r="158" spans="1:5" ht="15.75">
      <c r="A158" s="62"/>
      <c r="B158" s="33"/>
      <c r="C158" s="33"/>
      <c r="D158" s="63"/>
      <c r="E158" s="11"/>
    </row>
    <row r="159" spans="1:5" ht="12.75">
      <c r="A159" s="33"/>
      <c r="B159" s="33"/>
      <c r="C159" s="33"/>
      <c r="D159" s="63"/>
      <c r="E159" s="11"/>
    </row>
    <row r="160" spans="1:5" ht="17.25" customHeight="1">
      <c r="A160" s="33"/>
      <c r="B160" s="33"/>
      <c r="C160" s="33"/>
      <c r="D160" s="63"/>
      <c r="E160" s="11"/>
    </row>
    <row r="161" spans="1:5" ht="13.5" customHeight="1">
      <c r="A161" s="33"/>
      <c r="B161" s="33"/>
      <c r="C161" s="33"/>
      <c r="D161" s="63"/>
      <c r="E161" s="11"/>
    </row>
    <row r="162" spans="1:5" ht="12.75">
      <c r="A162" s="33"/>
      <c r="B162" s="33"/>
      <c r="C162" s="33"/>
      <c r="D162" s="63"/>
      <c r="E162" s="11"/>
    </row>
    <row r="163" spans="1:3" ht="12.75">
      <c r="A163" s="33"/>
      <c r="B163" s="33"/>
      <c r="C163" s="33"/>
    </row>
    <row r="164" spans="1:5" ht="12.75">
      <c r="A164" s="33"/>
      <c r="B164" s="33"/>
      <c r="C164" s="33"/>
      <c r="D164" s="63"/>
      <c r="E164" s="11"/>
    </row>
    <row r="165" spans="1:5" ht="12.75">
      <c r="A165" s="33"/>
      <c r="B165" s="33"/>
      <c r="C165" s="33"/>
      <c r="D165" s="63"/>
      <c r="E165" s="64"/>
    </row>
    <row r="166" spans="1:5" ht="12.75">
      <c r="A166" s="33"/>
      <c r="B166" s="33"/>
      <c r="C166" s="33"/>
      <c r="D166" s="63"/>
      <c r="E166" s="11"/>
    </row>
    <row r="167" spans="1:5" ht="22.5" customHeight="1">
      <c r="A167" s="33"/>
      <c r="B167" s="33"/>
      <c r="C167" s="33"/>
      <c r="D167" s="63"/>
      <c r="E167" s="41"/>
    </row>
    <row r="168" spans="4:5" ht="22.5" customHeight="1">
      <c r="D168" s="39"/>
      <c r="E168" s="4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22">
      <selection activeCell="A1" sqref="A1:L1"/>
    </sheetView>
  </sheetViews>
  <sheetFormatPr defaultColWidth="11.421875" defaultRowHeight="12.75"/>
  <cols>
    <col min="1" max="1" width="11.421875" style="73" bestFit="1" customWidth="1"/>
    <col min="2" max="2" width="34.421875" style="76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0.7109375" style="3" customWidth="1"/>
    <col min="8" max="8" width="10.57421875" style="3" customWidth="1"/>
    <col min="9" max="9" width="14.28125" style="3" customWidth="1"/>
    <col min="10" max="10" width="10.00390625" style="3" bestFit="1" customWidth="1"/>
    <col min="11" max="12" width="13.57421875" style="3" customWidth="1"/>
    <col min="13" max="16384" width="11.421875" style="1" customWidth="1"/>
  </cols>
  <sheetData>
    <row r="1" spans="1:12" ht="24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s="11" customFormat="1" ht="67.5">
      <c r="A2" s="81" t="s">
        <v>22</v>
      </c>
      <c r="B2" s="81" t="s">
        <v>23</v>
      </c>
      <c r="C2" s="81" t="s">
        <v>61</v>
      </c>
      <c r="D2" s="82" t="s">
        <v>13</v>
      </c>
      <c r="E2" s="82" t="s">
        <v>14</v>
      </c>
      <c r="F2" s="82" t="s">
        <v>15</v>
      </c>
      <c r="G2" s="82" t="s">
        <v>16</v>
      </c>
      <c r="H2" s="82" t="s">
        <v>24</v>
      </c>
      <c r="I2" s="82" t="s">
        <v>18</v>
      </c>
      <c r="J2" s="82" t="s">
        <v>19</v>
      </c>
      <c r="K2" s="81" t="s">
        <v>58</v>
      </c>
      <c r="L2" s="83" t="s">
        <v>62</v>
      </c>
    </row>
    <row r="3" spans="1:12" ht="10.5" customHeight="1">
      <c r="A3" s="72"/>
      <c r="B3" s="1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1" customFormat="1" ht="12.75">
      <c r="A4" s="72"/>
      <c r="B4" s="74" t="s">
        <v>45</v>
      </c>
    </row>
    <row r="5" spans="1:12" ht="12.75">
      <c r="A5" s="72"/>
      <c r="B5" s="1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1" customFormat="1" ht="12.75">
      <c r="A6" s="72"/>
      <c r="B6" s="75" t="s">
        <v>49</v>
      </c>
    </row>
    <row r="7" spans="1:2" s="11" customFormat="1" ht="12.75" customHeight="1">
      <c r="A7" s="80" t="s">
        <v>48</v>
      </c>
      <c r="B7" s="75" t="s">
        <v>50</v>
      </c>
    </row>
    <row r="8" spans="1:2" s="11" customFormat="1" ht="12.75">
      <c r="A8" s="72">
        <v>3</v>
      </c>
      <c r="B8" s="75" t="s">
        <v>25</v>
      </c>
    </row>
    <row r="9" spans="1:2" s="11" customFormat="1" ht="12.75">
      <c r="A9" s="72">
        <v>31</v>
      </c>
      <c r="B9" s="75" t="s">
        <v>26</v>
      </c>
    </row>
    <row r="10" spans="1:12" ht="12.75">
      <c r="A10" s="71">
        <v>311</v>
      </c>
      <c r="B10" s="14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71">
        <v>312</v>
      </c>
      <c r="B11" s="14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71">
        <v>313</v>
      </c>
      <c r="B12" s="1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1" customFormat="1" ht="12.75">
      <c r="A13" s="72">
        <v>32</v>
      </c>
      <c r="B13" s="75" t="s">
        <v>30</v>
      </c>
    </row>
    <row r="14" spans="1:12" ht="12.75">
      <c r="A14" s="71">
        <v>321</v>
      </c>
      <c r="B14" s="14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71">
        <v>322</v>
      </c>
      <c r="B15" s="14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71">
        <v>323</v>
      </c>
      <c r="B16" s="14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71">
        <v>329</v>
      </c>
      <c r="B17" s="14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1" customFormat="1" ht="12.75">
      <c r="A18" s="72">
        <v>34</v>
      </c>
      <c r="B18" s="75" t="s">
        <v>35</v>
      </c>
    </row>
    <row r="19" spans="1:12" ht="12.75">
      <c r="A19" s="71">
        <v>343</v>
      </c>
      <c r="B19" s="14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1" customFormat="1" ht="25.5">
      <c r="A20" s="72">
        <v>4</v>
      </c>
      <c r="B20" s="75" t="s">
        <v>40</v>
      </c>
    </row>
    <row r="21" spans="1:2" s="11" customFormat="1" ht="25.5">
      <c r="A21" s="72">
        <v>42</v>
      </c>
      <c r="B21" s="75" t="s">
        <v>41</v>
      </c>
    </row>
    <row r="22" spans="1:12" ht="12.75">
      <c r="A22" s="71">
        <v>422</v>
      </c>
      <c r="B22" s="14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71">
        <v>424</v>
      </c>
      <c r="B23" s="14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72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1" customFormat="1" ht="12.75" customHeight="1">
      <c r="A25" s="80" t="s">
        <v>48</v>
      </c>
      <c r="B25" s="75" t="s">
        <v>50</v>
      </c>
    </row>
    <row r="26" spans="1:2" s="11" customFormat="1" ht="12.75">
      <c r="A26" s="72">
        <v>3</v>
      </c>
      <c r="B26" s="75" t="s">
        <v>25</v>
      </c>
    </row>
    <row r="27" spans="1:2" s="11" customFormat="1" ht="12.75">
      <c r="A27" s="72">
        <v>32</v>
      </c>
      <c r="B27" s="75" t="s">
        <v>30</v>
      </c>
    </row>
    <row r="28" spans="1:12" ht="12.75">
      <c r="A28" s="71">
        <v>321</v>
      </c>
      <c r="B28" s="14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71">
        <v>322</v>
      </c>
      <c r="B29" s="14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71">
        <v>323</v>
      </c>
      <c r="B30" s="14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72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1" customFormat="1" ht="12.75" customHeight="1">
      <c r="A32" s="80" t="s">
        <v>48</v>
      </c>
      <c r="B32" s="75" t="s">
        <v>50</v>
      </c>
    </row>
    <row r="33" spans="1:2" s="11" customFormat="1" ht="12.75">
      <c r="A33" s="72">
        <v>3</v>
      </c>
      <c r="B33" s="75" t="s">
        <v>25</v>
      </c>
    </row>
    <row r="34" spans="1:2" s="11" customFormat="1" ht="12.75">
      <c r="A34" s="72">
        <v>31</v>
      </c>
      <c r="B34" s="75" t="s">
        <v>26</v>
      </c>
    </row>
    <row r="35" spans="1:12" ht="12.75">
      <c r="A35" s="71">
        <v>311</v>
      </c>
      <c r="B35" s="14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71">
        <v>312</v>
      </c>
      <c r="B36" s="14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71">
        <v>313</v>
      </c>
      <c r="B37" s="14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1" customFormat="1" ht="12.75">
      <c r="A38" s="72">
        <v>32</v>
      </c>
      <c r="B38" s="75" t="s">
        <v>30</v>
      </c>
    </row>
    <row r="39" spans="1:12" ht="12.75">
      <c r="A39" s="71">
        <v>321</v>
      </c>
      <c r="B39" s="14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71">
        <v>322</v>
      </c>
      <c r="B40" s="14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71">
        <v>323</v>
      </c>
      <c r="B41" s="14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71">
        <v>329</v>
      </c>
      <c r="B42" s="14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1" customFormat="1" ht="12.75">
      <c r="A43" s="72">
        <v>34</v>
      </c>
      <c r="B43" s="75" t="s">
        <v>35</v>
      </c>
    </row>
    <row r="44" spans="1:12" ht="12.75">
      <c r="A44" s="71">
        <v>343</v>
      </c>
      <c r="B44" s="14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72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1" customFormat="1" ht="12.75" customHeight="1">
      <c r="A46" s="80" t="s">
        <v>48</v>
      </c>
      <c r="B46" s="75" t="s">
        <v>50</v>
      </c>
    </row>
    <row r="47" spans="1:2" s="11" customFormat="1" ht="12.75">
      <c r="A47" s="72">
        <v>3</v>
      </c>
      <c r="B47" s="75" t="s">
        <v>25</v>
      </c>
    </row>
    <row r="48" spans="1:2" s="11" customFormat="1" ht="12.75">
      <c r="A48" s="72">
        <v>31</v>
      </c>
      <c r="B48" s="75" t="s">
        <v>26</v>
      </c>
    </row>
    <row r="49" spans="1:12" ht="12.75">
      <c r="A49" s="71">
        <v>311</v>
      </c>
      <c r="B49" s="14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71">
        <v>312</v>
      </c>
      <c r="B50" s="14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71">
        <v>313</v>
      </c>
      <c r="B51" s="14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1" customFormat="1" ht="12.75">
      <c r="A52" s="72">
        <v>32</v>
      </c>
      <c r="B52" s="75" t="s">
        <v>30</v>
      </c>
    </row>
    <row r="53" spans="1:12" ht="12.75">
      <c r="A53" s="71">
        <v>321</v>
      </c>
      <c r="B53" s="14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71">
        <v>322</v>
      </c>
      <c r="B54" s="14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71">
        <v>323</v>
      </c>
      <c r="B55" s="14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71">
        <v>329</v>
      </c>
      <c r="B56" s="14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1" customFormat="1" ht="12.75">
      <c r="A57" s="72">
        <v>34</v>
      </c>
      <c r="B57" s="75" t="s">
        <v>35</v>
      </c>
    </row>
    <row r="58" spans="1:12" ht="12.75">
      <c r="A58" s="71">
        <v>343</v>
      </c>
      <c r="B58" s="14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72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1" customFormat="1" ht="12.75" customHeight="1">
      <c r="A60" s="80" t="s">
        <v>48</v>
      </c>
      <c r="B60" s="75" t="s">
        <v>50</v>
      </c>
    </row>
    <row r="61" spans="1:2" s="11" customFormat="1" ht="12.75">
      <c r="A61" s="72">
        <v>3</v>
      </c>
      <c r="B61" s="75" t="s">
        <v>25</v>
      </c>
    </row>
    <row r="62" spans="1:2" s="11" customFormat="1" ht="12.75">
      <c r="A62" s="72">
        <v>31</v>
      </c>
      <c r="B62" s="75" t="s">
        <v>26</v>
      </c>
    </row>
    <row r="63" spans="1:12" ht="12.75">
      <c r="A63" s="71">
        <v>311</v>
      </c>
      <c r="B63" s="14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71">
        <v>312</v>
      </c>
      <c r="B64" s="14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71">
        <v>313</v>
      </c>
      <c r="B65" s="14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1" customFormat="1" ht="12.75">
      <c r="A66" s="72">
        <v>32</v>
      </c>
      <c r="B66" s="75" t="s">
        <v>30</v>
      </c>
    </row>
    <row r="67" spans="1:12" ht="12.75">
      <c r="A67" s="71">
        <v>321</v>
      </c>
      <c r="B67" s="14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71">
        <v>322</v>
      </c>
      <c r="B68" s="14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71">
        <v>323</v>
      </c>
      <c r="B69" s="14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71">
        <v>329</v>
      </c>
      <c r="B70" s="14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1" customFormat="1" ht="12.75">
      <c r="A71" s="72">
        <v>34</v>
      </c>
      <c r="B71" s="75" t="s">
        <v>35</v>
      </c>
    </row>
    <row r="72" spans="1:12" ht="12.75">
      <c r="A72" s="71">
        <v>343</v>
      </c>
      <c r="B72" s="14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72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1" customFormat="1" ht="12.75">
      <c r="A74" s="80" t="s">
        <v>48</v>
      </c>
      <c r="B74" s="75" t="s">
        <v>50</v>
      </c>
    </row>
    <row r="75" spans="1:2" s="11" customFormat="1" ht="12.75">
      <c r="A75" s="72">
        <v>3</v>
      </c>
      <c r="B75" s="75" t="s">
        <v>25</v>
      </c>
    </row>
    <row r="76" spans="1:2" s="11" customFormat="1" ht="12.75">
      <c r="A76" s="72">
        <v>31</v>
      </c>
      <c r="B76" s="75" t="s">
        <v>26</v>
      </c>
    </row>
    <row r="77" spans="1:12" ht="12.75">
      <c r="A77" s="71">
        <v>311</v>
      </c>
      <c r="B77" s="14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71">
        <v>312</v>
      </c>
      <c r="B78" s="14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71">
        <v>313</v>
      </c>
      <c r="B79" s="14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1" customFormat="1" ht="12.75">
      <c r="A80" s="72">
        <v>32</v>
      </c>
      <c r="B80" s="75" t="s">
        <v>30</v>
      </c>
    </row>
    <row r="81" spans="1:12" ht="12.75">
      <c r="A81" s="71">
        <v>321</v>
      </c>
      <c r="B81" s="14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71">
        <v>322</v>
      </c>
      <c r="B82" s="14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71">
        <v>323</v>
      </c>
      <c r="B83" s="14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71">
        <v>329</v>
      </c>
      <c r="B84" s="14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1" customFormat="1" ht="12.75">
      <c r="A85" s="72">
        <v>34</v>
      </c>
      <c r="B85" s="75" t="s">
        <v>35</v>
      </c>
    </row>
    <row r="86" spans="1:12" ht="12.75">
      <c r="A86" s="71">
        <v>343</v>
      </c>
      <c r="B86" s="14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1" customFormat="1" ht="25.5">
      <c r="A87" s="72">
        <v>4</v>
      </c>
      <c r="B87" s="75" t="s">
        <v>40</v>
      </c>
    </row>
    <row r="88" spans="1:2" s="11" customFormat="1" ht="25.5">
      <c r="A88" s="72">
        <v>42</v>
      </c>
      <c r="B88" s="75" t="s">
        <v>41</v>
      </c>
    </row>
    <row r="89" spans="1:12" ht="12.75">
      <c r="A89" s="71">
        <v>422</v>
      </c>
      <c r="B89" s="14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71">
        <v>424</v>
      </c>
      <c r="B90" s="14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72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1" customFormat="1" ht="12.75" customHeight="1">
      <c r="A92" s="80" t="s">
        <v>48</v>
      </c>
      <c r="B92" s="75" t="s">
        <v>50</v>
      </c>
    </row>
    <row r="93" spans="1:2" s="11" customFormat="1" ht="12.75">
      <c r="A93" s="72">
        <v>3</v>
      </c>
      <c r="B93" s="75" t="s">
        <v>25</v>
      </c>
    </row>
    <row r="94" spans="1:2" s="11" customFormat="1" ht="12.75">
      <c r="A94" s="72">
        <v>31</v>
      </c>
      <c r="B94" s="75" t="s">
        <v>26</v>
      </c>
    </row>
    <row r="95" spans="1:12" ht="12.75">
      <c r="A95" s="71">
        <v>311</v>
      </c>
      <c r="B95" s="14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71">
        <v>312</v>
      </c>
      <c r="B96" s="14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71">
        <v>313</v>
      </c>
      <c r="B97" s="14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1" customFormat="1" ht="12.75">
      <c r="A98" s="72">
        <v>32</v>
      </c>
      <c r="B98" s="75" t="s">
        <v>30</v>
      </c>
    </row>
    <row r="99" spans="1:12" ht="12.75">
      <c r="A99" s="71">
        <v>321</v>
      </c>
      <c r="B99" s="14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71">
        <v>322</v>
      </c>
      <c r="B100" s="14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71">
        <v>323</v>
      </c>
      <c r="B101" s="14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71">
        <v>329</v>
      </c>
      <c r="B102" s="14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1" customFormat="1" ht="12.75">
      <c r="A103" s="72">
        <v>34</v>
      </c>
      <c r="B103" s="75" t="s">
        <v>35</v>
      </c>
    </row>
    <row r="104" spans="1:12" ht="12.75">
      <c r="A104" s="71">
        <v>343</v>
      </c>
      <c r="B104" s="14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1" customFormat="1" ht="12.75">
      <c r="A105" s="72">
        <v>38</v>
      </c>
      <c r="B105" s="75" t="s">
        <v>37</v>
      </c>
    </row>
    <row r="106" spans="1:12" ht="12.75">
      <c r="A106" s="71">
        <v>381</v>
      </c>
      <c r="B106" s="14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1" customFormat="1" ht="25.5">
      <c r="A107" s="72">
        <v>4</v>
      </c>
      <c r="B107" s="75" t="s">
        <v>40</v>
      </c>
    </row>
    <row r="108" spans="1:2" s="11" customFormat="1" ht="25.5">
      <c r="A108" s="72">
        <v>42</v>
      </c>
      <c r="B108" s="75" t="s">
        <v>41</v>
      </c>
    </row>
    <row r="109" spans="1:12" ht="12.75" customHeight="1">
      <c r="A109" s="71">
        <v>422</v>
      </c>
      <c r="B109" s="14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71">
        <v>424</v>
      </c>
      <c r="B110" s="14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72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1" customFormat="1" ht="12.75">
      <c r="A112" s="80" t="s">
        <v>51</v>
      </c>
      <c r="B112" s="75" t="s">
        <v>52</v>
      </c>
    </row>
    <row r="113" spans="1:2" s="11" customFormat="1" ht="12.75">
      <c r="A113" s="72">
        <v>3</v>
      </c>
      <c r="B113" s="75" t="s">
        <v>25</v>
      </c>
    </row>
    <row r="114" spans="1:2" s="11" customFormat="1" ht="12.75">
      <c r="A114" s="72">
        <v>31</v>
      </c>
      <c r="B114" s="75" t="s">
        <v>26</v>
      </c>
    </row>
    <row r="115" spans="1:12" ht="12.75">
      <c r="A115" s="71">
        <v>311</v>
      </c>
      <c r="B115" s="14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71">
        <v>312</v>
      </c>
      <c r="B116" s="14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71">
        <v>313</v>
      </c>
      <c r="B117" s="14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1" customFormat="1" ht="12.75">
      <c r="A118" s="72">
        <v>32</v>
      </c>
      <c r="B118" s="75" t="s">
        <v>30</v>
      </c>
    </row>
    <row r="119" spans="1:12" ht="12.75">
      <c r="A119" s="71">
        <v>321</v>
      </c>
      <c r="B119" s="14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71">
        <v>322</v>
      </c>
      <c r="B120" s="14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71">
        <v>323</v>
      </c>
      <c r="B121" s="14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71">
        <v>329</v>
      </c>
      <c r="B122" s="14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1" customFormat="1" ht="12.75">
      <c r="A123" s="72">
        <v>34</v>
      </c>
      <c r="B123" s="75" t="s">
        <v>35</v>
      </c>
    </row>
    <row r="124" spans="1:12" ht="12.75">
      <c r="A124" s="71">
        <v>343</v>
      </c>
      <c r="B124" s="14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1" customFormat="1" ht="25.5">
      <c r="A125" s="72">
        <v>4</v>
      </c>
      <c r="B125" s="75" t="s">
        <v>40</v>
      </c>
    </row>
    <row r="126" spans="1:2" s="11" customFormat="1" ht="25.5">
      <c r="A126" s="72">
        <v>41</v>
      </c>
      <c r="B126" s="75" t="s">
        <v>44</v>
      </c>
    </row>
    <row r="127" spans="1:12" ht="12.75">
      <c r="A127" s="71">
        <v>411</v>
      </c>
      <c r="B127" s="14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1" customFormat="1" ht="25.5">
      <c r="A128" s="72">
        <v>42</v>
      </c>
      <c r="B128" s="75" t="s">
        <v>41</v>
      </c>
    </row>
    <row r="129" spans="1:12" ht="12.75">
      <c r="A129" s="71">
        <v>422</v>
      </c>
      <c r="B129" s="14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71">
        <v>424</v>
      </c>
      <c r="B130" s="14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72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72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72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72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72"/>
      <c r="B135" s="14" t="s">
        <v>55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72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72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72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72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72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72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72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72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72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72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72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72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72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72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72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72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72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72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72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72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72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72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72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72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72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72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72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72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72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72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72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72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72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72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72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72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72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72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72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72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72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72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72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72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72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72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72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72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72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72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72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72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72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72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72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72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72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72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72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72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72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72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72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72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72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72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72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72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72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72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72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72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72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72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72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72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72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72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72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72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72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72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72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72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72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72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72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72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72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72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72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72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72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72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72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72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72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72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72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72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72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72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72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72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72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72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72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72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72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72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72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72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72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72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72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72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72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72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72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72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72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72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72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72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72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72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72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72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72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72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72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72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72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72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72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72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72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72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72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72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72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72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72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72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72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72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72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72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72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72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72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72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72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72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72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72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72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72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72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72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72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72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72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72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72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72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72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72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72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72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72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72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72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72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72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72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72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72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72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72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72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72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72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72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72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72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72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72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72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72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72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72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72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72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72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72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72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72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72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72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72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72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72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72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72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72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72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72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72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72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72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72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72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72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72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72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72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72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72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72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72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72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72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72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72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72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72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72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72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72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72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72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72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72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72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72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72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72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72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72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72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72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72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72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72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72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72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72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72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72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72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72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72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72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72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72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72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72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72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72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72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72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72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72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72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72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72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72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72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72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72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72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72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72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72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72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72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72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72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72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72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72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Header>&amp;RPrilog 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Rijeka</cp:lastModifiedBy>
  <cp:lastPrinted>2021-12-17T07:23:25Z</cp:lastPrinted>
  <dcterms:created xsi:type="dcterms:W3CDTF">2013-09-11T11:00:21Z</dcterms:created>
  <dcterms:modified xsi:type="dcterms:W3CDTF">2021-12-17T07:23:29Z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