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<sst xmlns="http://schemas.openxmlformats.org/spreadsheetml/2006/main" count="193" uniqueCount="87">
  <si>
    <t>PRIHODI POSLOVANJA</t>
  </si>
  <si>
    <t>RASHODI  POSLOVANJA</t>
  </si>
  <si>
    <t>RASHODI ZA NEFINANCIJSKU IMOVINU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</si>
  <si>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</si>
  <si>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</si>
  <si>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</si>
  <si>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</si>
  <si>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</si>
  <si>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</si>
  <si>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</si>
  <si>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</si>
  <si>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</si>
  <si>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</si>
  <si>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</si>
  <si>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</si>
  <si>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</si>
  <si>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</si>
  <si>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</si>
  <si>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</si>
  <si>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</si>
  <si>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</si>
  <si>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</si>
  <si>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</si>
  <si>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</si>
  <si>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</si>
  <si>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</si>
  <si>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</si>
  <si>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</si>
  <si>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</si>
  <si>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</si>
  <si>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</si>
  <si>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</si>
  <si>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</si>
  <si>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</si>
  <si>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</si>
  <si>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</si>
  <si>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</si>
  <si>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</si>
  <si>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</si>
  <si>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</si>
  <si>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</si>
  <si>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</si>
  <si>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</si>
  <si>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</si>
  <si>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</si>
  <si>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</si>
  <si>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</si>
  <si>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</si>
  <si>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</si>
  <si>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</si>
  <si>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</si>
  <si>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</si>
  <si>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</si>
  <si>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</si>
  <si>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</si>
  <si>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</si>
  <si>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</si>
  <si>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</si>
  <si>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</si>
  <si>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</si>
  <si>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</si>
  <si>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OŠ ŠKURINJE RIJEKA</t>
  </si>
  <si>
    <t>A113704</t>
  </si>
  <si>
    <t>A113701</t>
  </si>
  <si>
    <t>PROGRAMSKA DJELATNOST OŠ</t>
  </si>
  <si>
    <t>ODGOJNO, ADM. I TEHNIČKO OSOBLJE</t>
  </si>
  <si>
    <t>Program zakonskog standarda -decentralizirane funkcije</t>
  </si>
  <si>
    <t>PROGRAM STANDARDA IZNAD DRŽAVNOG</t>
  </si>
  <si>
    <t>STANDARDA-ŠIRE JAVNE POTREBE</t>
  </si>
  <si>
    <t>A113801</t>
  </si>
  <si>
    <t>PROGRAM PRODUŽENOG BORAVKA</t>
  </si>
  <si>
    <t>A113805</t>
  </si>
  <si>
    <t>RANO INFORMATIČKO OBRAZOVANJE</t>
  </si>
  <si>
    <t>A113818</t>
  </si>
  <si>
    <t>POMOĆNICI U NASTAVI</t>
  </si>
  <si>
    <t>A113821</t>
  </si>
  <si>
    <t>GRAĐANSKI ODGOJ I OBRAZOVANJE</t>
  </si>
  <si>
    <t>A113901</t>
  </si>
  <si>
    <t>OSTALE PROG. AKTIVNOSTI OŠ</t>
  </si>
  <si>
    <t>Pomoći od izvanproračunskih korisnika 5730</t>
  </si>
  <si>
    <t>Pomoći 5710</t>
  </si>
  <si>
    <t>Naknade troškova osobama izvan radnog odnosa</t>
  </si>
  <si>
    <t>K113902</t>
  </si>
  <si>
    <t>PROIZVEDENA DUGOTRAJNA IMOVINA</t>
  </si>
  <si>
    <t>Prenesena sredstva iz pretgodne godine</t>
  </si>
  <si>
    <t>RAZLIKA - VIŠAK / MANJAK Preneseni višak 2016.</t>
  </si>
  <si>
    <t>PRIJEDLOG FINANCIJSKOG PLANA OSNOVNA ŠKOLA ŠKURINJE RIJEKA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</si>
</sst>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E+00"/>
    <numFmt numFmtId="179" formatCode="0.000E+00"/>
    <numFmt numFmtId="180" formatCode="0.0000E+00"/>
    <numFmt numFmtId="181" formatCode="0.00000E+00"/>
    <numFmt numFmtId="182" formatCode="0.000000E+00"/>
    <numFmt numFmtId="183" formatCode="0.0000000E+00"/>
    <numFmt numFmtId="184" formatCode="0.00000000E+00"/>
    <numFmt numFmtId="185" formatCode="0.000000000E+00"/>
    <numFmt numFmtId="186" formatCode="0E+00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40" xfId="0" applyNumberFormat="1" applyFont="1" applyFill="1" applyBorder="1" applyAlignment="1" applyProtection="1">
      <alignment/>
      <protection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186" fontId="25" fillId="0" borderId="0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3" fillId="34" borderId="22" xfId="0" applyNumberFormat="1" applyFont="1" applyFill="1" applyBorder="1" applyAlignment="1" applyProtection="1">
      <alignment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 horizontal="left"/>
      <protection/>
    </xf>
    <xf numFmtId="0" fontId="24" fillId="0" borderId="22" xfId="0" applyNumberFormat="1" applyFont="1" applyFill="1" applyBorder="1" applyAlignment="1" applyProtection="1">
      <alignment wrapText="1"/>
      <protection/>
    </xf>
    <xf numFmtId="3" fontId="27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3" fontId="23" fillId="34" borderId="22" xfId="0" applyNumberFormat="1" applyFont="1" applyFill="1" applyBorder="1" applyAlignment="1" applyProtection="1">
      <alignment/>
      <protection/>
    </xf>
    <xf numFmtId="3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22" xfId="0" applyNumberFormat="1" applyFont="1" applyFill="1" applyBorder="1" applyAlignment="1" applyProtection="1">
      <alignment horizontal="center" vertical="center"/>
      <protection/>
    </xf>
    <xf numFmtId="3" fontId="27" fillId="0" borderId="22" xfId="0" applyNumberFormat="1" applyFont="1" applyFill="1" applyBorder="1" applyAlignment="1" applyProtection="1">
      <alignment horizontal="center" wrapText="1"/>
      <protection/>
    </xf>
    <xf numFmtId="3" fontId="27" fillId="0" borderId="22" xfId="0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71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291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291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58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58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" sqref="A2:H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3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8" t="s">
        <v>86</v>
      </c>
      <c r="B1" s="118"/>
      <c r="C1" s="118"/>
      <c r="D1" s="118"/>
      <c r="E1" s="118"/>
      <c r="F1" s="118"/>
      <c r="G1" s="118"/>
      <c r="H1" s="118"/>
    </row>
    <row r="2" spans="1:8" s="73" customFormat="1" ht="26.25" customHeight="1">
      <c r="A2" s="118" t="s">
        <v>43</v>
      </c>
      <c r="B2" s="118"/>
      <c r="C2" s="118"/>
      <c r="D2" s="118"/>
      <c r="E2" s="118"/>
      <c r="F2" s="118"/>
      <c r="G2" s="129"/>
      <c r="H2" s="129"/>
    </row>
    <row r="3" spans="1:8" ht="25.5" customHeight="1">
      <c r="A3" s="118"/>
      <c r="B3" s="118"/>
      <c r="C3" s="118"/>
      <c r="D3" s="118"/>
      <c r="E3" s="118"/>
      <c r="F3" s="118"/>
      <c r="G3" s="118"/>
      <c r="H3" s="120"/>
    </row>
    <row r="4" spans="1:5" ht="9" customHeight="1">
      <c r="A4" s="74"/>
      <c r="B4" s="75"/>
      <c r="C4" s="75"/>
      <c r="D4" s="75"/>
      <c r="E4" s="75"/>
    </row>
    <row r="5" spans="1:9" ht="27.75" customHeight="1">
      <c r="A5" s="76"/>
      <c r="B5" s="77"/>
      <c r="C5" s="77"/>
      <c r="D5" s="78"/>
      <c r="E5" s="79"/>
      <c r="F5" s="80" t="s">
        <v>54</v>
      </c>
      <c r="G5" s="80" t="s">
        <v>55</v>
      </c>
      <c r="H5" s="81" t="s">
        <v>56</v>
      </c>
      <c r="I5" s="82"/>
    </row>
    <row r="6" spans="1:9" ht="27.75" customHeight="1">
      <c r="A6" s="123" t="s">
        <v>44</v>
      </c>
      <c r="B6" s="122"/>
      <c r="C6" s="122"/>
      <c r="D6" s="122"/>
      <c r="E6" s="128"/>
      <c r="F6" s="141">
        <v>5703443</v>
      </c>
      <c r="G6" s="141">
        <v>5727471</v>
      </c>
      <c r="H6" s="142">
        <v>5725683</v>
      </c>
      <c r="I6" s="102"/>
    </row>
    <row r="7" spans="1:8" ht="22.5" customHeight="1">
      <c r="A7" s="123" t="s">
        <v>0</v>
      </c>
      <c r="B7" s="122"/>
      <c r="C7" s="122"/>
      <c r="D7" s="122"/>
      <c r="E7" s="128"/>
      <c r="F7" s="84"/>
      <c r="G7" s="84"/>
      <c r="H7" s="84"/>
    </row>
    <row r="8" spans="1:8" ht="22.5" customHeight="1">
      <c r="A8" s="130" t="s">
        <v>46</v>
      </c>
      <c r="B8" s="128"/>
      <c r="C8" s="128"/>
      <c r="D8" s="128"/>
      <c r="E8" s="128"/>
      <c r="F8" s="84"/>
      <c r="G8" s="84"/>
      <c r="H8" s="84"/>
    </row>
    <row r="9" spans="1:8" ht="22.5" customHeight="1">
      <c r="A9" s="103" t="s">
        <v>45</v>
      </c>
      <c r="B9" s="83"/>
      <c r="C9" s="83"/>
      <c r="D9" s="83"/>
      <c r="E9" s="83"/>
      <c r="F9" s="84">
        <v>5716443</v>
      </c>
      <c r="G9" s="84">
        <v>5727471</v>
      </c>
      <c r="H9" s="84">
        <v>5725683</v>
      </c>
    </row>
    <row r="10" spans="1:8" ht="22.5" customHeight="1">
      <c r="A10" s="121" t="s">
        <v>1</v>
      </c>
      <c r="B10" s="122"/>
      <c r="C10" s="122"/>
      <c r="D10" s="122"/>
      <c r="E10" s="131"/>
      <c r="F10" s="85"/>
      <c r="G10" s="85"/>
      <c r="H10" s="85"/>
    </row>
    <row r="11" spans="1:8" ht="22.5" customHeight="1">
      <c r="A11" s="130" t="s">
        <v>2</v>
      </c>
      <c r="B11" s="128"/>
      <c r="C11" s="128"/>
      <c r="D11" s="128"/>
      <c r="E11" s="128"/>
      <c r="F11" s="85"/>
      <c r="G11" s="85"/>
      <c r="H11" s="85"/>
    </row>
    <row r="12" spans="1:8" ht="22.5" customHeight="1">
      <c r="A12" s="121" t="s">
        <v>85</v>
      </c>
      <c r="B12" s="122"/>
      <c r="C12" s="122"/>
      <c r="D12" s="122"/>
      <c r="E12" s="122"/>
      <c r="F12" s="85">
        <f>+F6-F9</f>
        <v>-13000</v>
      </c>
      <c r="G12" s="85">
        <f>+G6-G9</f>
        <v>0</v>
      </c>
      <c r="H12" s="85">
        <f>+H6-H9</f>
        <v>0</v>
      </c>
    </row>
    <row r="13" spans="1:8" ht="25.5" customHeight="1">
      <c r="A13" s="118"/>
      <c r="B13" s="119"/>
      <c r="C13" s="119"/>
      <c r="D13" s="119"/>
      <c r="E13" s="119"/>
      <c r="F13" s="120"/>
      <c r="G13" s="120"/>
      <c r="H13" s="120"/>
    </row>
    <row r="14" spans="1:8" ht="27.75" customHeight="1">
      <c r="A14" s="76"/>
      <c r="B14" s="77"/>
      <c r="C14" s="77"/>
      <c r="D14" s="78"/>
      <c r="E14" s="79"/>
      <c r="F14" s="80" t="s">
        <v>54</v>
      </c>
      <c r="G14" s="80" t="s">
        <v>55</v>
      </c>
      <c r="H14" s="81" t="s">
        <v>56</v>
      </c>
    </row>
    <row r="15" spans="1:8" ht="22.5" customHeight="1">
      <c r="A15" s="124" t="s">
        <v>3</v>
      </c>
      <c r="B15" s="125"/>
      <c r="C15" s="125"/>
      <c r="D15" s="125"/>
      <c r="E15" s="126"/>
      <c r="F15" s="87">
        <v>0</v>
      </c>
      <c r="G15" s="87">
        <v>0</v>
      </c>
      <c r="H15" s="85">
        <v>0</v>
      </c>
    </row>
    <row r="16" spans="1:8" s="68" customFormat="1" ht="25.5" customHeight="1">
      <c r="A16" s="127"/>
      <c r="B16" s="119"/>
      <c r="C16" s="119"/>
      <c r="D16" s="119"/>
      <c r="E16" s="119"/>
      <c r="F16" s="120"/>
      <c r="G16" s="120"/>
      <c r="H16" s="120"/>
    </row>
    <row r="17" spans="1:8" s="68" customFormat="1" ht="27.75" customHeight="1">
      <c r="A17" s="76"/>
      <c r="B17" s="77"/>
      <c r="C17" s="77"/>
      <c r="D17" s="78"/>
      <c r="E17" s="79"/>
      <c r="F17" s="80" t="s">
        <v>54</v>
      </c>
      <c r="G17" s="80" t="s">
        <v>55</v>
      </c>
      <c r="H17" s="81" t="s">
        <v>56</v>
      </c>
    </row>
    <row r="18" spans="1:8" s="68" customFormat="1" ht="22.5" customHeight="1">
      <c r="A18" s="123" t="s">
        <v>4</v>
      </c>
      <c r="B18" s="122"/>
      <c r="C18" s="122"/>
      <c r="D18" s="122"/>
      <c r="E18" s="122"/>
      <c r="F18" s="84"/>
      <c r="G18" s="84"/>
      <c r="H18" s="84"/>
    </row>
    <row r="19" spans="1:8" s="68" customFormat="1" ht="22.5" customHeight="1">
      <c r="A19" s="123" t="s">
        <v>5</v>
      </c>
      <c r="B19" s="122"/>
      <c r="C19" s="122"/>
      <c r="D19" s="122"/>
      <c r="E19" s="122"/>
      <c r="F19" s="84"/>
      <c r="G19" s="84"/>
      <c r="H19" s="84"/>
    </row>
    <row r="20" spans="1:8" s="68" customFormat="1" ht="22.5" customHeight="1">
      <c r="A20" s="121" t="s">
        <v>6</v>
      </c>
      <c r="B20" s="122"/>
      <c r="C20" s="122"/>
      <c r="D20" s="122"/>
      <c r="E20" s="122"/>
      <c r="F20" s="84"/>
      <c r="G20" s="84"/>
      <c r="H20" s="84"/>
    </row>
    <row r="21" spans="1:8" s="68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8" customFormat="1" ht="22.5" customHeight="1">
      <c r="A22" s="121" t="s">
        <v>7</v>
      </c>
      <c r="B22" s="122"/>
      <c r="C22" s="122"/>
      <c r="D22" s="122"/>
      <c r="E22" s="122"/>
      <c r="F22" s="84">
        <f>SUM(F12,F15,F20)</f>
        <v>-13000</v>
      </c>
      <c r="G22" s="84">
        <f>SUM(G12,G15,G20)</f>
        <v>0</v>
      </c>
      <c r="H22" s="84">
        <f>SUM(H12,H15,H20)</f>
        <v>0</v>
      </c>
    </row>
    <row r="23" spans="1:5" s="68" customFormat="1" ht="18" customHeight="1">
      <c r="A23" s="92"/>
      <c r="B23" s="75"/>
      <c r="C23" s="75"/>
      <c r="D23" s="75"/>
      <c r="E23" s="7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14.25" customHeight="1">
      <c r="A1" s="118" t="s">
        <v>8</v>
      </c>
      <c r="B1" s="118"/>
      <c r="C1" s="118"/>
      <c r="D1" s="118"/>
      <c r="E1" s="118"/>
      <c r="F1" s="118"/>
      <c r="G1" s="118"/>
      <c r="H1" s="118"/>
    </row>
    <row r="2" spans="1:8" s="2" customFormat="1" ht="13.5" thickBot="1">
      <c r="A2" s="16"/>
      <c r="H2" s="17" t="s">
        <v>9</v>
      </c>
    </row>
    <row r="3" spans="1:8" s="2" customFormat="1" ht="26.25" thickBot="1">
      <c r="A3" s="98" t="s">
        <v>10</v>
      </c>
      <c r="B3" s="135" t="s">
        <v>49</v>
      </c>
      <c r="C3" s="136"/>
      <c r="D3" s="136"/>
      <c r="E3" s="136"/>
      <c r="F3" s="136"/>
      <c r="G3" s="136"/>
      <c r="H3" s="137"/>
    </row>
    <row r="4" spans="1:8" s="2" customFormat="1" ht="90" thickBot="1">
      <c r="A4" s="99" t="s">
        <v>11</v>
      </c>
      <c r="B4" s="18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47</v>
      </c>
      <c r="H4" s="20" t="s">
        <v>17</v>
      </c>
    </row>
    <row r="5" spans="1:8" s="2" customFormat="1" ht="12.75">
      <c r="A5" s="4">
        <v>63</v>
      </c>
      <c r="B5" s="5"/>
      <c r="C5" s="6"/>
      <c r="D5" s="7"/>
      <c r="E5" s="8">
        <v>4326448</v>
      </c>
      <c r="F5" s="8"/>
      <c r="G5" s="9"/>
      <c r="H5" s="10"/>
    </row>
    <row r="6" spans="1:8" s="2" customFormat="1" ht="12.75">
      <c r="A6" s="21">
        <v>65</v>
      </c>
      <c r="B6" s="22"/>
      <c r="C6" s="23"/>
      <c r="D6" s="23">
        <v>505250</v>
      </c>
      <c r="E6" s="23"/>
      <c r="F6" s="23"/>
      <c r="G6" s="24"/>
      <c r="H6" s="25"/>
    </row>
    <row r="7" spans="1:8" s="2" customFormat="1" ht="12.75">
      <c r="A7" s="21">
        <v>66</v>
      </c>
      <c r="B7" s="22"/>
      <c r="C7" s="23">
        <v>25930</v>
      </c>
      <c r="D7" s="23"/>
      <c r="E7" s="23"/>
      <c r="F7" s="23"/>
      <c r="G7" s="24"/>
      <c r="H7" s="25"/>
    </row>
    <row r="8" spans="1:8" s="2" customFormat="1" ht="12.75">
      <c r="A8" s="21">
        <v>67</v>
      </c>
      <c r="B8" s="22">
        <v>845815</v>
      </c>
      <c r="C8" s="23"/>
      <c r="D8" s="23"/>
      <c r="E8" s="23"/>
      <c r="F8" s="23"/>
      <c r="G8" s="24"/>
      <c r="H8" s="25"/>
    </row>
    <row r="9" spans="1:8" s="2" customFormat="1" ht="12.75">
      <c r="A9" s="26"/>
      <c r="B9" s="22"/>
      <c r="C9" s="23"/>
      <c r="D9" s="23"/>
      <c r="E9" s="23"/>
      <c r="F9" s="23"/>
      <c r="G9" s="24"/>
      <c r="H9" s="25"/>
    </row>
    <row r="10" spans="1:8" s="2" customFormat="1" ht="12.75">
      <c r="A10" s="26"/>
      <c r="B10" s="22"/>
      <c r="C10" s="23"/>
      <c r="D10" s="23"/>
      <c r="E10" s="23"/>
      <c r="F10" s="23"/>
      <c r="G10" s="24"/>
      <c r="H10" s="25"/>
    </row>
    <row r="11" spans="1:8" s="2" customFormat="1" ht="12.75">
      <c r="A11" s="26"/>
      <c r="B11" s="22"/>
      <c r="C11" s="23"/>
      <c r="D11" s="23"/>
      <c r="E11" s="23"/>
      <c r="F11" s="23"/>
      <c r="G11" s="24"/>
      <c r="H11" s="25"/>
    </row>
    <row r="12" spans="1:8" s="2" customFormat="1" ht="12.75">
      <c r="A12" s="26"/>
      <c r="B12" s="22"/>
      <c r="C12" s="23"/>
      <c r="D12" s="23"/>
      <c r="E12" s="23"/>
      <c r="F12" s="23"/>
      <c r="G12" s="24"/>
      <c r="H12" s="25"/>
    </row>
    <row r="13" spans="1:8" s="2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2" customFormat="1" ht="30" customHeight="1" thickBot="1">
      <c r="A14" s="32" t="s">
        <v>18</v>
      </c>
      <c r="B14" s="33">
        <f>B7</f>
        <v>0</v>
      </c>
      <c r="C14" s="34">
        <f>+C6</f>
        <v>0</v>
      </c>
      <c r="D14" s="35">
        <f>D5</f>
        <v>0</v>
      </c>
      <c r="E14" s="34">
        <v>0</v>
      </c>
      <c r="F14" s="35">
        <f>+F6</f>
        <v>0</v>
      </c>
      <c r="G14" s="34">
        <v>0</v>
      </c>
      <c r="H14" s="36">
        <v>0</v>
      </c>
    </row>
    <row r="15" spans="1:8" s="2" customFormat="1" ht="28.5" customHeight="1" thickBot="1">
      <c r="A15" s="32" t="s">
        <v>51</v>
      </c>
      <c r="B15" s="132">
        <v>5703443</v>
      </c>
      <c r="C15" s="133"/>
      <c r="D15" s="133"/>
      <c r="E15" s="133"/>
      <c r="F15" s="133"/>
      <c r="G15" s="133"/>
      <c r="H15" s="134"/>
    </row>
    <row r="16" spans="1:8" ht="13.5" thickBot="1">
      <c r="A16" s="13"/>
      <c r="B16" s="13"/>
      <c r="C16" s="13"/>
      <c r="D16" s="14"/>
      <c r="E16" s="37"/>
      <c r="H16" s="17"/>
    </row>
    <row r="17" spans="1:8" ht="24" customHeight="1" thickBot="1">
      <c r="A17" s="100" t="s">
        <v>10</v>
      </c>
      <c r="B17" s="135" t="s">
        <v>50</v>
      </c>
      <c r="C17" s="136"/>
      <c r="D17" s="136"/>
      <c r="E17" s="136"/>
      <c r="F17" s="136"/>
      <c r="G17" s="136"/>
      <c r="H17" s="137"/>
    </row>
    <row r="18" spans="1:8" ht="90" thickBot="1">
      <c r="A18" s="101" t="s">
        <v>11</v>
      </c>
      <c r="B18" s="18" t="s">
        <v>12</v>
      </c>
      <c r="C18" s="19" t="s">
        <v>13</v>
      </c>
      <c r="D18" s="19" t="s">
        <v>14</v>
      </c>
      <c r="E18" s="19" t="s">
        <v>15</v>
      </c>
      <c r="F18" s="19" t="s">
        <v>16</v>
      </c>
      <c r="G18" s="19" t="s">
        <v>47</v>
      </c>
      <c r="H18" s="20" t="s">
        <v>17</v>
      </c>
    </row>
    <row r="19" spans="1:8" ht="12.75">
      <c r="A19" s="4">
        <v>63</v>
      </c>
      <c r="B19" s="5"/>
      <c r="C19" s="6"/>
      <c r="D19" s="7"/>
      <c r="E19" s="8">
        <v>4339448</v>
      </c>
      <c r="F19" s="8"/>
      <c r="G19" s="9"/>
      <c r="H19" s="10"/>
    </row>
    <row r="20" spans="1:8" ht="12.75">
      <c r="A20" s="21">
        <v>65</v>
      </c>
      <c r="B20" s="22"/>
      <c r="C20" s="23"/>
      <c r="D20" s="23">
        <v>505250</v>
      </c>
      <c r="E20" s="23"/>
      <c r="F20" s="23"/>
      <c r="G20" s="24"/>
      <c r="H20" s="25"/>
    </row>
    <row r="21" spans="1:8" ht="12.75">
      <c r="A21" s="21">
        <v>66</v>
      </c>
      <c r="B21" s="22"/>
      <c r="C21" s="23">
        <v>25930</v>
      </c>
      <c r="D21" s="23"/>
      <c r="E21" s="23"/>
      <c r="F21" s="23"/>
      <c r="G21" s="24"/>
      <c r="H21" s="25"/>
    </row>
    <row r="22" spans="1:8" ht="12.75">
      <c r="A22" s="21">
        <v>67</v>
      </c>
      <c r="B22" s="22">
        <v>856843</v>
      </c>
      <c r="C22" s="23"/>
      <c r="D22" s="23"/>
      <c r="E22" s="23"/>
      <c r="F22" s="23"/>
      <c r="G22" s="24"/>
      <c r="H22" s="25"/>
    </row>
    <row r="23" spans="1:8" ht="12.75">
      <c r="A23" s="26"/>
      <c r="B23" s="22"/>
      <c r="C23" s="23"/>
      <c r="D23" s="23"/>
      <c r="E23" s="23"/>
      <c r="F23" s="23"/>
      <c r="G23" s="24"/>
      <c r="H23" s="25"/>
    </row>
    <row r="24" spans="1:8" ht="12.75">
      <c r="A24" s="26"/>
      <c r="B24" s="22"/>
      <c r="C24" s="23"/>
      <c r="D24" s="23"/>
      <c r="E24" s="23"/>
      <c r="F24" s="23"/>
      <c r="G24" s="24"/>
      <c r="H24" s="25"/>
    </row>
    <row r="25" spans="1:8" ht="12.75">
      <c r="A25" s="26"/>
      <c r="B25" s="22"/>
      <c r="C25" s="23"/>
      <c r="D25" s="23"/>
      <c r="E25" s="23"/>
      <c r="F25" s="23"/>
      <c r="G25" s="24"/>
      <c r="H25" s="25"/>
    </row>
    <row r="26" spans="1:8" ht="12.75">
      <c r="A26" s="26"/>
      <c r="B26" s="22"/>
      <c r="C26" s="23"/>
      <c r="D26" s="23"/>
      <c r="E26" s="23"/>
      <c r="F26" s="23"/>
      <c r="G26" s="24"/>
      <c r="H26" s="25"/>
    </row>
    <row r="27" spans="1:8" ht="13.5" thickBot="1">
      <c r="A27" s="27"/>
      <c r="B27" s="28"/>
      <c r="C27" s="29"/>
      <c r="D27" s="29"/>
      <c r="E27" s="29"/>
      <c r="F27" s="29"/>
      <c r="G27" s="30"/>
      <c r="H27" s="31"/>
    </row>
    <row r="28" spans="1:8" s="2" customFormat="1" ht="30" customHeight="1" thickBot="1">
      <c r="A28" s="32" t="s">
        <v>18</v>
      </c>
      <c r="B28" s="33">
        <f>B21</f>
        <v>0</v>
      </c>
      <c r="C28" s="34">
        <f>+C20</f>
        <v>0</v>
      </c>
      <c r="D28" s="35">
        <f>D19</f>
        <v>0</v>
      </c>
      <c r="E28" s="34">
        <v>0</v>
      </c>
      <c r="F28" s="35">
        <f>+F20</f>
        <v>0</v>
      </c>
      <c r="G28" s="34">
        <v>0</v>
      </c>
      <c r="H28" s="36">
        <v>0</v>
      </c>
    </row>
    <row r="29" spans="1:8" s="2" customFormat="1" ht="28.5" customHeight="1" thickBot="1">
      <c r="A29" s="32" t="s">
        <v>52</v>
      </c>
      <c r="B29" s="132">
        <v>5727471</v>
      </c>
      <c r="C29" s="133"/>
      <c r="D29" s="133"/>
      <c r="E29" s="133"/>
      <c r="F29" s="133"/>
      <c r="G29" s="133"/>
      <c r="H29" s="134"/>
    </row>
    <row r="30" spans="4:5" ht="13.5" thickBot="1">
      <c r="D30" s="39"/>
      <c r="E30" s="40"/>
    </row>
    <row r="31" spans="1:8" ht="26.25" thickBot="1">
      <c r="A31" s="100" t="s">
        <v>10</v>
      </c>
      <c r="B31" s="135" t="s">
        <v>57</v>
      </c>
      <c r="C31" s="136"/>
      <c r="D31" s="136"/>
      <c r="E31" s="136"/>
      <c r="F31" s="136"/>
      <c r="G31" s="136"/>
      <c r="H31" s="137"/>
    </row>
    <row r="32" spans="1:8" ht="90" thickBot="1">
      <c r="A32" s="101" t="s">
        <v>11</v>
      </c>
      <c r="B32" s="18" t="s">
        <v>12</v>
      </c>
      <c r="C32" s="19" t="s">
        <v>13</v>
      </c>
      <c r="D32" s="19" t="s">
        <v>14</v>
      </c>
      <c r="E32" s="19" t="s">
        <v>15</v>
      </c>
      <c r="F32" s="19" t="s">
        <v>16</v>
      </c>
      <c r="G32" s="19" t="s">
        <v>47</v>
      </c>
      <c r="H32" s="20" t="s">
        <v>17</v>
      </c>
    </row>
    <row r="33" spans="1:8" ht="12.75">
      <c r="A33" s="4">
        <v>63</v>
      </c>
      <c r="B33" s="5"/>
      <c r="C33" s="6"/>
      <c r="D33" s="7"/>
      <c r="E33" s="8">
        <v>4339448</v>
      </c>
      <c r="F33" s="8"/>
      <c r="G33" s="9"/>
      <c r="H33" s="10"/>
    </row>
    <row r="34" spans="1:8" ht="12.75">
      <c r="A34" s="21">
        <v>65</v>
      </c>
      <c r="B34" s="22"/>
      <c r="C34" s="23"/>
      <c r="D34" s="23">
        <v>505250</v>
      </c>
      <c r="E34" s="23"/>
      <c r="F34" s="23"/>
      <c r="G34" s="24"/>
      <c r="H34" s="25"/>
    </row>
    <row r="35" spans="1:8" ht="12.75">
      <c r="A35" s="21">
        <v>66</v>
      </c>
      <c r="B35" s="22"/>
      <c r="C35" s="23">
        <v>25930</v>
      </c>
      <c r="D35" s="23"/>
      <c r="E35" s="23"/>
      <c r="F35" s="23"/>
      <c r="G35" s="24"/>
      <c r="H35" s="25"/>
    </row>
    <row r="36" spans="1:8" ht="12.75">
      <c r="A36" s="21">
        <v>67</v>
      </c>
      <c r="B36" s="22">
        <v>855055</v>
      </c>
      <c r="C36" s="23"/>
      <c r="D36" s="23"/>
      <c r="E36" s="23"/>
      <c r="F36" s="23"/>
      <c r="G36" s="24"/>
      <c r="H36" s="25"/>
    </row>
    <row r="37" spans="1:8" ht="12.75">
      <c r="A37" s="26"/>
      <c r="B37" s="22"/>
      <c r="C37" s="23"/>
      <c r="D37" s="23"/>
      <c r="E37" s="23"/>
      <c r="F37" s="23"/>
      <c r="G37" s="24"/>
      <c r="H37" s="25"/>
    </row>
    <row r="38" spans="1:8" ht="13.5" customHeight="1">
      <c r="A38" s="26"/>
      <c r="B38" s="22"/>
      <c r="C38" s="23"/>
      <c r="D38" s="23"/>
      <c r="E38" s="23"/>
      <c r="F38" s="23"/>
      <c r="G38" s="24"/>
      <c r="H38" s="25"/>
    </row>
    <row r="39" spans="1:8" ht="13.5" customHeight="1">
      <c r="A39" s="26"/>
      <c r="B39" s="22"/>
      <c r="C39" s="23"/>
      <c r="D39" s="23"/>
      <c r="E39" s="23"/>
      <c r="F39" s="23"/>
      <c r="G39" s="24"/>
      <c r="H39" s="25"/>
    </row>
    <row r="40" spans="1:8" ht="13.5" customHeight="1">
      <c r="A40" s="26"/>
      <c r="B40" s="22"/>
      <c r="C40" s="23"/>
      <c r="D40" s="23"/>
      <c r="E40" s="23"/>
      <c r="F40" s="23"/>
      <c r="G40" s="24"/>
      <c r="H40" s="25"/>
    </row>
    <row r="41" spans="1:8" ht="13.5" thickBot="1">
      <c r="A41" s="27"/>
      <c r="B41" s="28"/>
      <c r="C41" s="29"/>
      <c r="D41" s="29"/>
      <c r="E41" s="29"/>
      <c r="F41" s="29"/>
      <c r="G41" s="30"/>
      <c r="H41" s="31"/>
    </row>
    <row r="42" spans="1:8" s="2" customFormat="1" ht="30" customHeight="1" thickBot="1">
      <c r="A42" s="32" t="s">
        <v>18</v>
      </c>
      <c r="B42" s="33">
        <f>B35</f>
        <v>0</v>
      </c>
      <c r="C42" s="34">
        <f>+C34</f>
        <v>0</v>
      </c>
      <c r="D42" s="35">
        <f>D33</f>
        <v>0</v>
      </c>
      <c r="E42" s="34">
        <v>0</v>
      </c>
      <c r="F42" s="35">
        <f>+F34</f>
        <v>0</v>
      </c>
      <c r="G42" s="34">
        <v>0</v>
      </c>
      <c r="H42" s="36">
        <v>0</v>
      </c>
    </row>
    <row r="43" spans="1:8" s="2" customFormat="1" ht="28.5" customHeight="1" thickBot="1">
      <c r="A43" s="32" t="s">
        <v>58</v>
      </c>
      <c r="B43" s="132">
        <v>5725683</v>
      </c>
      <c r="C43" s="133"/>
      <c r="D43" s="133"/>
      <c r="E43" s="133"/>
      <c r="F43" s="133"/>
      <c r="G43" s="133"/>
      <c r="H43" s="134"/>
    </row>
    <row r="44" spans="3:5" ht="13.5" customHeight="1">
      <c r="C44" s="41"/>
      <c r="D44" s="39"/>
      <c r="E44" s="42"/>
    </row>
    <row r="45" spans="3:5" ht="13.5" customHeight="1">
      <c r="C45" s="41"/>
      <c r="D45" s="43"/>
      <c r="E45" s="44"/>
    </row>
    <row r="46" spans="4:5" ht="13.5" customHeight="1">
      <c r="D46" s="45"/>
      <c r="E46" s="46"/>
    </row>
    <row r="47" spans="4:5" ht="13.5" customHeight="1">
      <c r="D47" s="47"/>
      <c r="E47" s="48"/>
    </row>
    <row r="48" spans="4:5" ht="13.5" customHeight="1">
      <c r="D48" s="39"/>
      <c r="E48" s="40"/>
    </row>
    <row r="49" spans="3:5" ht="28.5" customHeight="1">
      <c r="C49" s="41"/>
      <c r="D49" s="39"/>
      <c r="E49" s="49"/>
    </row>
    <row r="50" spans="3:5" ht="13.5" customHeight="1">
      <c r="C50" s="41"/>
      <c r="D50" s="39"/>
      <c r="E50" s="44"/>
    </row>
    <row r="51" spans="4:5" ht="13.5" customHeight="1">
      <c r="D51" s="39"/>
      <c r="E51" s="40"/>
    </row>
    <row r="52" spans="4:5" ht="13.5" customHeight="1">
      <c r="D52" s="39"/>
      <c r="E52" s="48"/>
    </row>
    <row r="53" spans="4:5" ht="13.5" customHeight="1">
      <c r="D53" s="39"/>
      <c r="E53" s="40"/>
    </row>
    <row r="54" spans="4:5" ht="22.5" customHeight="1">
      <c r="D54" s="39"/>
      <c r="E54" s="50"/>
    </row>
    <row r="55" spans="4:5" ht="13.5" customHeight="1">
      <c r="D55" s="45"/>
      <c r="E55" s="46"/>
    </row>
    <row r="56" spans="2:5" ht="13.5" customHeight="1">
      <c r="B56" s="41"/>
      <c r="D56" s="45"/>
      <c r="E56" s="51"/>
    </row>
    <row r="57" spans="3:5" ht="13.5" customHeight="1">
      <c r="C57" s="41"/>
      <c r="D57" s="45"/>
      <c r="E57" s="52"/>
    </row>
    <row r="58" spans="3:5" ht="13.5" customHeight="1">
      <c r="C58" s="41"/>
      <c r="D58" s="47"/>
      <c r="E58" s="44"/>
    </row>
    <row r="59" spans="4:5" ht="13.5" customHeight="1">
      <c r="D59" s="39"/>
      <c r="E59" s="40"/>
    </row>
    <row r="60" spans="2:5" ht="13.5" customHeight="1">
      <c r="B60" s="41"/>
      <c r="D60" s="39"/>
      <c r="E60" s="42"/>
    </row>
    <row r="61" spans="3:5" ht="13.5" customHeight="1">
      <c r="C61" s="41"/>
      <c r="D61" s="39"/>
      <c r="E61" s="51"/>
    </row>
    <row r="62" spans="3:5" ht="13.5" customHeight="1">
      <c r="C62" s="41"/>
      <c r="D62" s="47"/>
      <c r="E62" s="44"/>
    </row>
    <row r="63" spans="4:5" ht="13.5" customHeight="1">
      <c r="D63" s="45"/>
      <c r="E63" s="40"/>
    </row>
    <row r="64" spans="3:5" ht="13.5" customHeight="1">
      <c r="C64" s="41"/>
      <c r="D64" s="45"/>
      <c r="E64" s="51"/>
    </row>
    <row r="65" spans="4:5" ht="22.5" customHeight="1">
      <c r="D65" s="47"/>
      <c r="E65" s="50"/>
    </row>
    <row r="66" spans="4:5" ht="13.5" customHeight="1">
      <c r="D66" s="39"/>
      <c r="E66" s="40"/>
    </row>
    <row r="67" spans="4:5" ht="13.5" customHeight="1">
      <c r="D67" s="47"/>
      <c r="E67" s="44"/>
    </row>
    <row r="68" spans="4:5" ht="13.5" customHeight="1">
      <c r="D68" s="39"/>
      <c r="E68" s="40"/>
    </row>
    <row r="69" spans="4:5" ht="13.5" customHeight="1">
      <c r="D69" s="39"/>
      <c r="E69" s="40"/>
    </row>
    <row r="70" spans="1:5" ht="13.5" customHeight="1">
      <c r="A70" s="41"/>
      <c r="D70" s="53"/>
      <c r="E70" s="51"/>
    </row>
    <row r="71" spans="2:5" ht="13.5" customHeight="1">
      <c r="B71" s="41"/>
      <c r="C71" s="41"/>
      <c r="D71" s="54"/>
      <c r="E71" s="51"/>
    </row>
    <row r="72" spans="2:5" ht="13.5" customHeight="1">
      <c r="B72" s="41"/>
      <c r="C72" s="41"/>
      <c r="D72" s="54"/>
      <c r="E72" s="42"/>
    </row>
    <row r="73" spans="2:5" ht="13.5" customHeight="1">
      <c r="B73" s="41"/>
      <c r="C73" s="41"/>
      <c r="D73" s="47"/>
      <c r="E73" s="48"/>
    </row>
    <row r="74" spans="4:5" ht="12.75">
      <c r="D74" s="39"/>
      <c r="E74" s="40"/>
    </row>
    <row r="75" spans="2:5" ht="12.75">
      <c r="B75" s="41"/>
      <c r="D75" s="39"/>
      <c r="E75" s="51"/>
    </row>
    <row r="76" spans="3:5" ht="12.75">
      <c r="C76" s="41"/>
      <c r="D76" s="39"/>
      <c r="E76" s="42"/>
    </row>
    <row r="77" spans="3:5" ht="12.75">
      <c r="C77" s="41"/>
      <c r="D77" s="47"/>
      <c r="E77" s="44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55"/>
      <c r="E80" s="56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1:5" ht="28.5" customHeight="1">
      <c r="A91" s="57"/>
      <c r="B91" s="57"/>
      <c r="C91" s="57"/>
      <c r="D91" s="58"/>
      <c r="E91" s="59"/>
    </row>
    <row r="92" spans="3:5" ht="12.75">
      <c r="C92" s="41"/>
      <c r="D92" s="39"/>
      <c r="E92" s="42"/>
    </row>
    <row r="93" spans="4:5" ht="12.75">
      <c r="D93" s="60"/>
      <c r="E93" s="61"/>
    </row>
    <row r="94" spans="4:5" ht="12.75">
      <c r="D94" s="39"/>
      <c r="E94" s="40"/>
    </row>
    <row r="95" spans="4:5" ht="12.75">
      <c r="D95" s="55"/>
      <c r="E95" s="56"/>
    </row>
    <row r="96" spans="4:5" ht="12.75">
      <c r="D96" s="55"/>
      <c r="E96" s="56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55"/>
      <c r="E103" s="56"/>
    </row>
    <row r="104" spans="4:5" ht="12.75">
      <c r="D104" s="47"/>
      <c r="E104" s="61"/>
    </row>
    <row r="105" spans="4:5" ht="12.75">
      <c r="D105" s="45"/>
      <c r="E105" s="56"/>
    </row>
    <row r="106" spans="4:5" ht="12.75">
      <c r="D106" s="47"/>
      <c r="E106" s="44"/>
    </row>
    <row r="107" spans="4:5" ht="12.75">
      <c r="D107" s="39"/>
      <c r="E107" s="40"/>
    </row>
    <row r="108" spans="3:5" ht="12.75">
      <c r="C108" s="41"/>
      <c r="D108" s="39"/>
      <c r="E108" s="42"/>
    </row>
    <row r="109" spans="4:5" ht="12.75">
      <c r="D109" s="45"/>
      <c r="E109" s="44"/>
    </row>
    <row r="110" spans="4:5" ht="12.75">
      <c r="D110" s="45"/>
      <c r="E110" s="56"/>
    </row>
    <row r="111" spans="3:5" ht="12.75">
      <c r="C111" s="41"/>
      <c r="D111" s="45"/>
      <c r="E111" s="62"/>
    </row>
    <row r="112" spans="3:5" ht="12.75">
      <c r="C112" s="41"/>
      <c r="D112" s="47"/>
      <c r="E112" s="48"/>
    </row>
    <row r="113" spans="4:5" ht="12.75">
      <c r="D113" s="39"/>
      <c r="E113" s="40"/>
    </row>
    <row r="114" spans="4:5" ht="12.75">
      <c r="D114" s="60"/>
      <c r="E114" s="63"/>
    </row>
    <row r="115" spans="4:5" ht="11.25" customHeight="1">
      <c r="D115" s="55"/>
      <c r="E115" s="56"/>
    </row>
    <row r="116" spans="2:5" ht="24" customHeight="1">
      <c r="B116" s="41"/>
      <c r="D116" s="55"/>
      <c r="E116" s="64"/>
    </row>
    <row r="117" spans="3:5" ht="15" customHeight="1">
      <c r="C117" s="41"/>
      <c r="D117" s="55"/>
      <c r="E117" s="64"/>
    </row>
    <row r="118" spans="4:5" ht="11.25" customHeight="1">
      <c r="D118" s="60"/>
      <c r="E118" s="61"/>
    </row>
    <row r="119" spans="4:5" ht="12.75">
      <c r="D119" s="55"/>
      <c r="E119" s="56"/>
    </row>
    <row r="120" spans="2:5" ht="13.5" customHeight="1">
      <c r="B120" s="41"/>
      <c r="D120" s="55"/>
      <c r="E120" s="65"/>
    </row>
    <row r="121" spans="3:5" ht="12.75" customHeight="1">
      <c r="C121" s="41"/>
      <c r="D121" s="55"/>
      <c r="E121" s="42"/>
    </row>
    <row r="122" spans="3:5" ht="12.75" customHeight="1">
      <c r="C122" s="41"/>
      <c r="D122" s="47"/>
      <c r="E122" s="48"/>
    </row>
    <row r="123" spans="4:5" ht="12.75">
      <c r="D123" s="39"/>
      <c r="E123" s="40"/>
    </row>
    <row r="124" spans="3:5" ht="12.75">
      <c r="C124" s="41"/>
      <c r="D124" s="39"/>
      <c r="E124" s="62"/>
    </row>
    <row r="125" spans="4:5" ht="12.75">
      <c r="D125" s="60"/>
      <c r="E125" s="61"/>
    </row>
    <row r="126" spans="4:5" ht="12.75">
      <c r="D126" s="55"/>
      <c r="E126" s="56"/>
    </row>
    <row r="127" spans="4:5" ht="12.75">
      <c r="D127" s="39"/>
      <c r="E127" s="40"/>
    </row>
    <row r="128" spans="1:5" ht="19.5" customHeight="1">
      <c r="A128" s="66"/>
      <c r="B128" s="13"/>
      <c r="C128" s="13"/>
      <c r="D128" s="13"/>
      <c r="E128" s="51"/>
    </row>
    <row r="129" spans="1:5" ht="15" customHeight="1">
      <c r="A129" s="41"/>
      <c r="D129" s="53"/>
      <c r="E129" s="51"/>
    </row>
    <row r="130" spans="1:5" ht="12.75">
      <c r="A130" s="41"/>
      <c r="B130" s="41"/>
      <c r="D130" s="53"/>
      <c r="E130" s="42"/>
    </row>
    <row r="131" spans="3:5" ht="12.75">
      <c r="C131" s="41"/>
      <c r="D131" s="39"/>
      <c r="E131" s="51"/>
    </row>
    <row r="132" spans="4:5" ht="12.75">
      <c r="D132" s="43"/>
      <c r="E132" s="44"/>
    </row>
    <row r="133" spans="2:5" ht="12.75">
      <c r="B133" s="41"/>
      <c r="D133" s="39"/>
      <c r="E133" s="42"/>
    </row>
    <row r="134" spans="3:5" ht="12.75">
      <c r="C134" s="41"/>
      <c r="D134" s="39"/>
      <c r="E134" s="42"/>
    </row>
    <row r="135" spans="4:5" ht="12.75">
      <c r="D135" s="47"/>
      <c r="E135" s="48"/>
    </row>
    <row r="136" spans="3:5" ht="22.5" customHeight="1">
      <c r="C136" s="41"/>
      <c r="D136" s="39"/>
      <c r="E136" s="49"/>
    </row>
    <row r="137" spans="4:5" ht="12.75">
      <c r="D137" s="39"/>
      <c r="E137" s="48"/>
    </row>
    <row r="138" spans="2:5" ht="12.75">
      <c r="B138" s="41"/>
      <c r="D138" s="45"/>
      <c r="E138" s="51"/>
    </row>
    <row r="139" spans="3:5" ht="12.75">
      <c r="C139" s="41"/>
      <c r="D139" s="45"/>
      <c r="E139" s="52"/>
    </row>
    <row r="140" spans="4:5" ht="12.75">
      <c r="D140" s="47"/>
      <c r="E140" s="44"/>
    </row>
    <row r="141" spans="1:5" ht="13.5" customHeight="1">
      <c r="A141" s="41"/>
      <c r="D141" s="53"/>
      <c r="E141" s="51"/>
    </row>
    <row r="142" spans="2:5" ht="13.5" customHeight="1">
      <c r="B142" s="41"/>
      <c r="D142" s="39"/>
      <c r="E142" s="51"/>
    </row>
    <row r="143" spans="3:5" ht="13.5" customHeight="1">
      <c r="C143" s="41"/>
      <c r="D143" s="39"/>
      <c r="E143" s="42"/>
    </row>
    <row r="144" spans="3:5" ht="12.75">
      <c r="C144" s="41"/>
      <c r="D144" s="47"/>
      <c r="E144" s="44"/>
    </row>
    <row r="145" spans="3:5" ht="12.75">
      <c r="C145" s="41"/>
      <c r="D145" s="39"/>
      <c r="E145" s="42"/>
    </row>
    <row r="146" spans="4:5" ht="12.75">
      <c r="D146" s="60"/>
      <c r="E146" s="61"/>
    </row>
    <row r="147" spans="3:5" ht="12.75">
      <c r="C147" s="41"/>
      <c r="D147" s="45"/>
      <c r="E147" s="62"/>
    </row>
    <row r="148" spans="3:5" ht="12.75">
      <c r="C148" s="41"/>
      <c r="D148" s="47"/>
      <c r="E148" s="48"/>
    </row>
    <row r="149" spans="4:5" ht="12.75">
      <c r="D149" s="60"/>
      <c r="E149" s="67"/>
    </row>
    <row r="150" spans="2:5" ht="12.75">
      <c r="B150" s="41"/>
      <c r="D150" s="55"/>
      <c r="E150" s="65"/>
    </row>
    <row r="151" spans="3:5" ht="12.75">
      <c r="C151" s="41"/>
      <c r="D151" s="55"/>
      <c r="E151" s="42"/>
    </row>
    <row r="152" spans="3:5" ht="12.75">
      <c r="C152" s="41"/>
      <c r="D152" s="47"/>
      <c r="E152" s="48"/>
    </row>
    <row r="153" spans="3:5" ht="12.75">
      <c r="C153" s="41"/>
      <c r="D153" s="47"/>
      <c r="E153" s="48"/>
    </row>
    <row r="154" spans="4:5" ht="12.75">
      <c r="D154" s="39"/>
      <c r="E154" s="40"/>
    </row>
    <row r="155" spans="1:5" s="68" customFormat="1" ht="18" customHeight="1">
      <c r="A155" s="138"/>
      <c r="B155" s="139"/>
      <c r="C155" s="139"/>
      <c r="D155" s="139"/>
      <c r="E155" s="139"/>
    </row>
    <row r="156" spans="1:5" ht="28.5" customHeight="1">
      <c r="A156" s="57"/>
      <c r="B156" s="57"/>
      <c r="C156" s="57"/>
      <c r="D156" s="58"/>
      <c r="E156" s="59"/>
    </row>
    <row r="158" spans="1:5" ht="15.75">
      <c r="A158" s="70"/>
      <c r="B158" s="41"/>
      <c r="C158" s="41"/>
      <c r="D158" s="71"/>
      <c r="E158" s="12"/>
    </row>
    <row r="159" spans="1:5" ht="12.75">
      <c r="A159" s="41"/>
      <c r="B159" s="41"/>
      <c r="C159" s="41"/>
      <c r="D159" s="71"/>
      <c r="E159" s="12"/>
    </row>
    <row r="160" spans="1:5" ht="17.25" customHeight="1">
      <c r="A160" s="41"/>
      <c r="B160" s="41"/>
      <c r="C160" s="41"/>
      <c r="D160" s="71"/>
      <c r="E160" s="12"/>
    </row>
    <row r="161" spans="1:5" ht="13.5" customHeight="1">
      <c r="A161" s="41"/>
      <c r="B161" s="41"/>
      <c r="C161" s="41"/>
      <c r="D161" s="71"/>
      <c r="E161" s="12"/>
    </row>
    <row r="162" spans="1:5" ht="12.75">
      <c r="A162" s="41"/>
      <c r="B162" s="41"/>
      <c r="C162" s="41"/>
      <c r="D162" s="71"/>
      <c r="E162" s="12"/>
    </row>
    <row r="163" spans="1:3" ht="12.75">
      <c r="A163" s="41"/>
      <c r="B163" s="41"/>
      <c r="C163" s="41"/>
    </row>
    <row r="164" spans="1:5" ht="12.75">
      <c r="A164" s="41"/>
      <c r="B164" s="41"/>
      <c r="C164" s="41"/>
      <c r="D164" s="71"/>
      <c r="E164" s="12"/>
    </row>
    <row r="165" spans="1:5" ht="12.75">
      <c r="A165" s="41"/>
      <c r="B165" s="41"/>
      <c r="C165" s="41"/>
      <c r="D165" s="71"/>
      <c r="E165" s="72"/>
    </row>
    <row r="166" spans="1:5" ht="12.75">
      <c r="A166" s="41"/>
      <c r="B166" s="41"/>
      <c r="C166" s="41"/>
      <c r="D166" s="71"/>
      <c r="E166" s="12"/>
    </row>
    <row r="167" spans="1:5" ht="22.5" customHeight="1">
      <c r="A167" s="41"/>
      <c r="B167" s="41"/>
      <c r="C167" s="41"/>
      <c r="D167" s="71"/>
      <c r="E167" s="49"/>
    </row>
    <row r="168" spans="4:5" ht="22.5" customHeight="1">
      <c r="D168" s="47"/>
      <c r="E168" s="50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1"/>
  <sheetViews>
    <sheetView view="pageLayout" workbookViewId="0" topLeftCell="A1">
      <selection activeCell="K96" sqref="K96"/>
    </sheetView>
  </sheetViews>
  <sheetFormatPr defaultColWidth="11.421875" defaultRowHeight="12.75"/>
  <cols>
    <col min="1" max="1" width="11.421875" style="95" bestFit="1" customWidth="1"/>
    <col min="2" max="2" width="40.8515625" style="96" customWidth="1"/>
    <col min="3" max="3" width="12.140625" style="3" customWidth="1"/>
    <col min="4" max="4" width="11.421875" style="3" bestFit="1" customWidth="1"/>
    <col min="5" max="6" width="9.7109375" style="3" customWidth="1"/>
    <col min="7" max="7" width="11.57421875" style="3" customWidth="1"/>
    <col min="8" max="8" width="11.00390625" style="3" customWidth="1"/>
    <col min="9" max="9" width="6.140625" style="3" customWidth="1"/>
    <col min="10" max="10" width="15.8515625" style="3" customWidth="1"/>
    <col min="11" max="11" width="20.7109375" style="3" customWidth="1"/>
    <col min="12" max="16384" width="11.421875" style="1" customWidth="1"/>
  </cols>
  <sheetData>
    <row r="1" spans="1:11" ht="24" customHeight="1">
      <c r="A1" s="140" t="s">
        <v>19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2" customFormat="1" ht="56.25">
      <c r="A2" s="97" t="s">
        <v>20</v>
      </c>
      <c r="B2" s="97" t="s">
        <v>21</v>
      </c>
      <c r="C2" s="11" t="s">
        <v>59</v>
      </c>
      <c r="D2" s="97" t="s">
        <v>12</v>
      </c>
      <c r="E2" s="97" t="s">
        <v>13</v>
      </c>
      <c r="F2" s="97" t="s">
        <v>14</v>
      </c>
      <c r="G2" s="97" t="s">
        <v>79</v>
      </c>
      <c r="H2" s="97" t="s">
        <v>80</v>
      </c>
      <c r="I2" s="97" t="s">
        <v>22</v>
      </c>
      <c r="J2" s="11" t="s">
        <v>53</v>
      </c>
      <c r="K2" s="11" t="s">
        <v>60</v>
      </c>
    </row>
    <row r="3" spans="1:11" ht="12.75">
      <c r="A3" s="105"/>
      <c r="B3" s="106"/>
      <c r="C3" s="107"/>
      <c r="D3" s="107"/>
      <c r="E3" s="107"/>
      <c r="F3" s="107"/>
      <c r="G3" s="107"/>
      <c r="H3" s="108"/>
      <c r="I3" s="107"/>
      <c r="J3" s="107"/>
      <c r="K3" s="107"/>
    </row>
    <row r="4" spans="1:11" s="12" customFormat="1" ht="12.75">
      <c r="A4" s="105"/>
      <c r="B4" s="109" t="s">
        <v>61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2.75">
      <c r="A5" s="105"/>
      <c r="B5" s="106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12" customFormat="1" ht="25.5">
      <c r="A6" s="105"/>
      <c r="B6" s="111" t="s">
        <v>66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1:11" s="12" customFormat="1" ht="12.75" customHeight="1">
      <c r="A7" s="112" t="s">
        <v>63</v>
      </c>
      <c r="B7" s="113" t="s">
        <v>64</v>
      </c>
      <c r="C7" s="110"/>
      <c r="D7" s="110"/>
      <c r="E7" s="110"/>
      <c r="F7" s="110"/>
      <c r="G7" s="110"/>
      <c r="H7" s="110"/>
      <c r="I7" s="110"/>
      <c r="J7" s="110"/>
      <c r="K7" s="110"/>
    </row>
    <row r="8" spans="1:11" s="12" customFormat="1" ht="12.75">
      <c r="A8" s="105">
        <v>3</v>
      </c>
      <c r="B8" s="111" t="s">
        <v>23</v>
      </c>
      <c r="C8" s="110"/>
      <c r="D8" s="114">
        <v>521711</v>
      </c>
      <c r="E8" s="110"/>
      <c r="F8" s="110"/>
      <c r="G8" s="110"/>
      <c r="H8" s="114"/>
      <c r="I8" s="110"/>
      <c r="J8" s="114">
        <v>521711</v>
      </c>
      <c r="K8" s="114">
        <v>521711</v>
      </c>
    </row>
    <row r="9" spans="1:11" s="12" customFormat="1" ht="12.75">
      <c r="A9" s="105">
        <v>31</v>
      </c>
      <c r="B9" s="111" t="s">
        <v>24</v>
      </c>
      <c r="C9" s="110"/>
      <c r="D9" s="110"/>
      <c r="E9" s="110"/>
      <c r="F9" s="110"/>
      <c r="G9" s="110"/>
      <c r="H9" s="114"/>
      <c r="I9" s="110"/>
      <c r="J9" s="114"/>
      <c r="K9" s="114"/>
    </row>
    <row r="10" spans="1:11" ht="12.75">
      <c r="A10" s="115">
        <v>311</v>
      </c>
      <c r="B10" s="106" t="s">
        <v>25</v>
      </c>
      <c r="C10" s="107"/>
      <c r="D10" s="107"/>
      <c r="E10" s="107"/>
      <c r="F10" s="107"/>
      <c r="G10" s="107"/>
      <c r="H10" s="116"/>
      <c r="I10" s="107"/>
      <c r="J10" s="117"/>
      <c r="K10" s="107"/>
    </row>
    <row r="11" spans="1:11" ht="12.75">
      <c r="A11" s="115">
        <v>312</v>
      </c>
      <c r="B11" s="106" t="s">
        <v>26</v>
      </c>
      <c r="C11" s="107"/>
      <c r="D11" s="107"/>
      <c r="E11" s="107"/>
      <c r="F11" s="107"/>
      <c r="G11" s="107"/>
      <c r="H11" s="117"/>
      <c r="I11" s="107"/>
      <c r="J11" s="117"/>
      <c r="K11" s="107"/>
    </row>
    <row r="12" spans="1:11" ht="12.75">
      <c r="A12" s="115">
        <v>313</v>
      </c>
      <c r="B12" s="106" t="s">
        <v>27</v>
      </c>
      <c r="C12" s="107"/>
      <c r="D12" s="107"/>
      <c r="E12" s="107"/>
      <c r="F12" s="107"/>
      <c r="G12" s="107"/>
      <c r="H12" s="117"/>
      <c r="I12" s="107"/>
      <c r="J12" s="117"/>
      <c r="K12" s="107"/>
    </row>
    <row r="13" spans="1:11" s="12" customFormat="1" ht="12.75">
      <c r="A13" s="105">
        <v>32</v>
      </c>
      <c r="B13" s="111" t="s">
        <v>28</v>
      </c>
      <c r="C13" s="110"/>
      <c r="D13" s="114">
        <v>517471</v>
      </c>
      <c r="E13" s="110"/>
      <c r="F13" s="110"/>
      <c r="G13" s="110"/>
      <c r="H13" s="114"/>
      <c r="I13" s="110"/>
      <c r="J13" s="114">
        <v>517471</v>
      </c>
      <c r="K13" s="114">
        <v>517471</v>
      </c>
    </row>
    <row r="14" spans="1:11" ht="12.75">
      <c r="A14" s="115">
        <v>321</v>
      </c>
      <c r="B14" s="106" t="s">
        <v>29</v>
      </c>
      <c r="C14" s="107"/>
      <c r="D14" s="117">
        <v>27905</v>
      </c>
      <c r="E14" s="107"/>
      <c r="F14" s="107"/>
      <c r="G14" s="107"/>
      <c r="H14" s="117"/>
      <c r="I14" s="107"/>
      <c r="J14" s="117"/>
      <c r="K14" s="107"/>
    </row>
    <row r="15" spans="1:11" ht="12.75">
      <c r="A15" s="115">
        <v>322</v>
      </c>
      <c r="B15" s="106" t="s">
        <v>30</v>
      </c>
      <c r="C15" s="107"/>
      <c r="D15" s="117">
        <v>321584</v>
      </c>
      <c r="E15" s="107"/>
      <c r="F15" s="107"/>
      <c r="G15" s="107"/>
      <c r="H15" s="107"/>
      <c r="I15" s="107"/>
      <c r="J15" s="107"/>
      <c r="K15" s="107"/>
    </row>
    <row r="16" spans="1:11" ht="12.75">
      <c r="A16" s="115">
        <v>323</v>
      </c>
      <c r="B16" s="106" t="s">
        <v>31</v>
      </c>
      <c r="C16" s="107"/>
      <c r="D16" s="117">
        <v>135401</v>
      </c>
      <c r="E16" s="107"/>
      <c r="F16" s="107"/>
      <c r="G16" s="107"/>
      <c r="H16" s="107"/>
      <c r="I16" s="107"/>
      <c r="J16" s="107"/>
      <c r="K16" s="107"/>
    </row>
    <row r="17" spans="1:11" ht="12.75">
      <c r="A17" s="115">
        <v>329</v>
      </c>
      <c r="B17" s="106" t="s">
        <v>32</v>
      </c>
      <c r="C17" s="107"/>
      <c r="D17" s="117">
        <v>32581</v>
      </c>
      <c r="E17" s="107"/>
      <c r="F17" s="107"/>
      <c r="G17" s="107"/>
      <c r="H17" s="107"/>
      <c r="I17" s="107"/>
      <c r="J17" s="107"/>
      <c r="K17" s="107"/>
    </row>
    <row r="18" spans="1:11" s="12" customFormat="1" ht="12.75">
      <c r="A18" s="105">
        <v>34</v>
      </c>
      <c r="B18" s="111" t="s">
        <v>33</v>
      </c>
      <c r="C18" s="110"/>
      <c r="D18" s="114">
        <v>4240</v>
      </c>
      <c r="E18" s="110"/>
      <c r="F18" s="110"/>
      <c r="G18" s="110"/>
      <c r="H18" s="110"/>
      <c r="I18" s="110"/>
      <c r="J18" s="114">
        <v>4240</v>
      </c>
      <c r="K18" s="114">
        <v>4240</v>
      </c>
    </row>
    <row r="19" spans="1:11" ht="12.75">
      <c r="A19" s="115">
        <v>343</v>
      </c>
      <c r="B19" s="106" t="s">
        <v>34</v>
      </c>
      <c r="C19" s="107"/>
      <c r="D19" s="117">
        <v>4240</v>
      </c>
      <c r="E19" s="107"/>
      <c r="F19" s="107"/>
      <c r="G19" s="107"/>
      <c r="H19" s="107"/>
      <c r="I19" s="107"/>
      <c r="J19" s="107"/>
      <c r="K19" s="107"/>
    </row>
    <row r="20" spans="1:11" s="12" customFormat="1" ht="12.75">
      <c r="A20" s="105">
        <v>4</v>
      </c>
      <c r="B20" s="111" t="s">
        <v>38</v>
      </c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12" customFormat="1" ht="25.5">
      <c r="A21" s="105">
        <v>42</v>
      </c>
      <c r="B21" s="111" t="s">
        <v>39</v>
      </c>
      <c r="C21" s="110"/>
      <c r="D21" s="114">
        <v>15000</v>
      </c>
      <c r="E21" s="110"/>
      <c r="F21" s="110"/>
      <c r="G21" s="110"/>
      <c r="H21" s="110"/>
      <c r="I21" s="110"/>
      <c r="J21" s="114">
        <v>15000</v>
      </c>
      <c r="K21" s="114">
        <v>15000</v>
      </c>
    </row>
    <row r="22" spans="1:11" ht="12.75">
      <c r="A22" s="115">
        <v>422</v>
      </c>
      <c r="B22" s="106" t="s">
        <v>37</v>
      </c>
      <c r="C22" s="107"/>
      <c r="D22" s="117">
        <v>15000</v>
      </c>
      <c r="E22" s="107"/>
      <c r="F22" s="107"/>
      <c r="G22" s="107"/>
      <c r="H22" s="107"/>
      <c r="I22" s="107"/>
      <c r="J22" s="107"/>
      <c r="K22" s="107"/>
    </row>
    <row r="23" spans="1:11" ht="23.25" customHeight="1">
      <c r="A23" s="115">
        <v>424</v>
      </c>
      <c r="B23" s="106" t="s">
        <v>41</v>
      </c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 ht="18" customHeight="1">
      <c r="A24" s="105"/>
      <c r="B24" s="106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s="12" customFormat="1" ht="12.75" customHeight="1">
      <c r="A25" s="112" t="s">
        <v>62</v>
      </c>
      <c r="B25" s="111" t="s">
        <v>65</v>
      </c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s="12" customFormat="1" ht="12.75">
      <c r="A26" s="105">
        <v>3</v>
      </c>
      <c r="B26" s="111" t="s">
        <v>23</v>
      </c>
      <c r="C26" s="110"/>
      <c r="D26" s="110"/>
      <c r="E26" s="110"/>
      <c r="F26" s="110"/>
      <c r="G26" s="110"/>
      <c r="H26" s="114">
        <v>4304886</v>
      </c>
      <c r="I26" s="110"/>
      <c r="J26" s="114">
        <v>4304886</v>
      </c>
      <c r="K26" s="114">
        <v>4304886</v>
      </c>
    </row>
    <row r="27" spans="1:11" s="12" customFormat="1" ht="12.75">
      <c r="A27" s="105">
        <v>31</v>
      </c>
      <c r="B27" s="111" t="s">
        <v>24</v>
      </c>
      <c r="C27" s="110"/>
      <c r="D27" s="110"/>
      <c r="E27" s="110"/>
      <c r="F27" s="110"/>
      <c r="G27" s="110"/>
      <c r="H27" s="114">
        <v>4189886</v>
      </c>
      <c r="I27" s="110"/>
      <c r="J27" s="114">
        <v>4189886</v>
      </c>
      <c r="K27" s="114">
        <v>4189886</v>
      </c>
    </row>
    <row r="28" spans="1:11" ht="12.75">
      <c r="A28" s="115">
        <v>311</v>
      </c>
      <c r="B28" s="106" t="s">
        <v>25</v>
      </c>
      <c r="C28" s="107"/>
      <c r="D28" s="107"/>
      <c r="E28" s="107"/>
      <c r="F28" s="107"/>
      <c r="G28" s="107"/>
      <c r="H28" s="117">
        <v>3499743</v>
      </c>
      <c r="I28" s="107"/>
      <c r="J28" s="107"/>
      <c r="K28" s="107"/>
    </row>
    <row r="29" spans="1:11" ht="12.75">
      <c r="A29" s="115">
        <v>312</v>
      </c>
      <c r="B29" s="106" t="s">
        <v>26</v>
      </c>
      <c r="C29" s="107"/>
      <c r="D29" s="107"/>
      <c r="E29" s="107"/>
      <c r="F29" s="107"/>
      <c r="G29" s="107"/>
      <c r="H29" s="117">
        <v>90000</v>
      </c>
      <c r="I29" s="107"/>
      <c r="J29" s="107"/>
      <c r="K29" s="107"/>
    </row>
    <row r="30" spans="1:11" ht="12.75">
      <c r="A30" s="115">
        <v>313</v>
      </c>
      <c r="B30" s="106" t="s">
        <v>27</v>
      </c>
      <c r="C30" s="107"/>
      <c r="D30" s="107"/>
      <c r="E30" s="107"/>
      <c r="F30" s="107"/>
      <c r="G30" s="107"/>
      <c r="H30" s="117">
        <v>600143</v>
      </c>
      <c r="I30" s="107"/>
      <c r="J30" s="107"/>
      <c r="K30" s="107"/>
    </row>
    <row r="31" spans="1:11" s="12" customFormat="1" ht="12.75">
      <c r="A31" s="105">
        <v>32</v>
      </c>
      <c r="B31" s="111" t="s">
        <v>28</v>
      </c>
      <c r="C31" s="110"/>
      <c r="D31" s="110"/>
      <c r="E31" s="110"/>
      <c r="F31" s="110"/>
      <c r="G31" s="110"/>
      <c r="H31" s="114">
        <v>115000</v>
      </c>
      <c r="I31" s="110"/>
      <c r="J31" s="114">
        <v>115000</v>
      </c>
      <c r="K31" s="114">
        <v>115000</v>
      </c>
    </row>
    <row r="32" spans="1:11" ht="12.75">
      <c r="A32" s="115">
        <v>321</v>
      </c>
      <c r="B32" s="106" t="s">
        <v>29</v>
      </c>
      <c r="C32" s="107"/>
      <c r="D32" s="107"/>
      <c r="E32" s="107"/>
      <c r="F32" s="107"/>
      <c r="G32" s="107"/>
      <c r="H32" s="117">
        <v>115000</v>
      </c>
      <c r="I32" s="107"/>
      <c r="J32" s="107"/>
      <c r="K32" s="107"/>
    </row>
    <row r="33" spans="1:11" ht="12.75">
      <c r="A33" s="115">
        <v>322</v>
      </c>
      <c r="B33" s="106" t="s">
        <v>30</v>
      </c>
      <c r="C33" s="107"/>
      <c r="D33" s="107"/>
      <c r="E33" s="107"/>
      <c r="F33" s="107"/>
      <c r="G33" s="107"/>
      <c r="H33" s="107"/>
      <c r="I33" s="107"/>
      <c r="J33" s="107"/>
      <c r="K33" s="107"/>
    </row>
    <row r="34" spans="1:11" ht="12.75">
      <c r="A34" s="115">
        <v>323</v>
      </c>
      <c r="B34" s="106" t="s">
        <v>31</v>
      </c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11" ht="12.75">
      <c r="A35" s="115">
        <v>329</v>
      </c>
      <c r="B35" s="106" t="s">
        <v>32</v>
      </c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s="12" customFormat="1" ht="12.75">
      <c r="A36" s="105">
        <v>34</v>
      </c>
      <c r="B36" s="111" t="s">
        <v>33</v>
      </c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ht="12.75">
      <c r="A37" s="115">
        <v>343</v>
      </c>
      <c r="B37" s="106" t="s">
        <v>34</v>
      </c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ht="12.75">
      <c r="A38" s="115"/>
      <c r="B38" s="106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25.5">
      <c r="A39" s="115"/>
      <c r="B39" s="109" t="s">
        <v>67</v>
      </c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2.75">
      <c r="A40" s="105"/>
      <c r="B40" s="109" t="s">
        <v>68</v>
      </c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s="12" customFormat="1" ht="12.75" customHeight="1">
      <c r="A41" s="112" t="s">
        <v>69</v>
      </c>
      <c r="B41" s="111" t="s">
        <v>70</v>
      </c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s="12" customFormat="1" ht="12.75">
      <c r="A42" s="105">
        <v>3</v>
      </c>
      <c r="B42" s="111" t="s">
        <v>23</v>
      </c>
      <c r="C42" s="110"/>
      <c r="D42" s="114">
        <v>222500</v>
      </c>
      <c r="E42" s="110"/>
      <c r="F42" s="114">
        <v>265750</v>
      </c>
      <c r="G42" s="114"/>
      <c r="H42" s="110"/>
      <c r="I42" s="110"/>
      <c r="J42" s="114">
        <v>488250</v>
      </c>
      <c r="K42" s="114">
        <v>488250</v>
      </c>
    </row>
    <row r="43" spans="1:11" s="12" customFormat="1" ht="12.75">
      <c r="A43" s="105">
        <v>31</v>
      </c>
      <c r="B43" s="111" t="s">
        <v>24</v>
      </c>
      <c r="C43" s="110"/>
      <c r="D43" s="114">
        <v>215700</v>
      </c>
      <c r="E43" s="110"/>
      <c r="F43" s="114">
        <v>43650</v>
      </c>
      <c r="G43" s="114"/>
      <c r="H43" s="110"/>
      <c r="I43" s="110"/>
      <c r="J43" s="114">
        <v>259350</v>
      </c>
      <c r="K43" s="114">
        <v>259350</v>
      </c>
    </row>
    <row r="44" spans="1:11" ht="12.75">
      <c r="A44" s="115">
        <v>311</v>
      </c>
      <c r="B44" s="106" t="s">
        <v>25</v>
      </c>
      <c r="C44" s="107"/>
      <c r="D44" s="117">
        <v>169000</v>
      </c>
      <c r="E44" s="107"/>
      <c r="F44" s="117">
        <v>43650</v>
      </c>
      <c r="G44" s="117"/>
      <c r="H44" s="107"/>
      <c r="I44" s="107"/>
      <c r="J44" s="107"/>
      <c r="K44" s="107"/>
    </row>
    <row r="45" spans="1:11" ht="12.75">
      <c r="A45" s="115">
        <v>312</v>
      </c>
      <c r="B45" s="106" t="s">
        <v>26</v>
      </c>
      <c r="C45" s="107"/>
      <c r="D45" s="117">
        <v>6513</v>
      </c>
      <c r="E45" s="107"/>
      <c r="F45" s="107"/>
      <c r="G45" s="107"/>
      <c r="H45" s="107"/>
      <c r="I45" s="107"/>
      <c r="J45" s="107"/>
      <c r="K45" s="107"/>
    </row>
    <row r="46" spans="1:11" ht="12.75">
      <c r="A46" s="115">
        <v>313</v>
      </c>
      <c r="B46" s="106" t="s">
        <v>27</v>
      </c>
      <c r="C46" s="107"/>
      <c r="D46" s="117">
        <v>40187</v>
      </c>
      <c r="E46" s="107"/>
      <c r="F46" s="107"/>
      <c r="G46" s="107"/>
      <c r="H46" s="107"/>
      <c r="I46" s="107"/>
      <c r="J46" s="107"/>
      <c r="K46" s="107"/>
    </row>
    <row r="47" spans="1:11" s="12" customFormat="1" ht="12.75">
      <c r="A47" s="105">
        <v>32</v>
      </c>
      <c r="B47" s="111" t="s">
        <v>28</v>
      </c>
      <c r="C47" s="110"/>
      <c r="D47" s="114">
        <v>6800</v>
      </c>
      <c r="E47" s="110"/>
      <c r="F47" s="114">
        <v>222100</v>
      </c>
      <c r="G47" s="114"/>
      <c r="H47" s="110"/>
      <c r="I47" s="110"/>
      <c r="J47" s="114">
        <v>228900</v>
      </c>
      <c r="K47" s="114">
        <v>228900</v>
      </c>
    </row>
    <row r="48" spans="1:11" ht="12.75">
      <c r="A48" s="115">
        <v>321</v>
      </c>
      <c r="B48" s="106" t="s">
        <v>29</v>
      </c>
      <c r="C48" s="107"/>
      <c r="D48" s="117">
        <v>6800</v>
      </c>
      <c r="E48" s="107"/>
      <c r="F48" s="107"/>
      <c r="G48" s="107"/>
      <c r="H48" s="107"/>
      <c r="I48" s="107"/>
      <c r="J48" s="107"/>
      <c r="K48" s="107"/>
    </row>
    <row r="49" spans="1:11" ht="12.75">
      <c r="A49" s="115">
        <v>322</v>
      </c>
      <c r="B49" s="106" t="s">
        <v>30</v>
      </c>
      <c r="C49" s="107"/>
      <c r="D49" s="107"/>
      <c r="E49" s="107"/>
      <c r="F49" s="117">
        <v>222100</v>
      </c>
      <c r="G49" s="117"/>
      <c r="H49" s="107"/>
      <c r="I49" s="107"/>
      <c r="J49" s="107"/>
      <c r="K49" s="107"/>
    </row>
    <row r="50" spans="1:11" ht="12.75">
      <c r="A50" s="115">
        <v>323</v>
      </c>
      <c r="B50" s="106" t="s">
        <v>31</v>
      </c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ht="12.75">
      <c r="A51" s="115">
        <v>329</v>
      </c>
      <c r="B51" s="106" t="s">
        <v>32</v>
      </c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s="12" customFormat="1" ht="12.75">
      <c r="A52" s="105">
        <v>34</v>
      </c>
      <c r="B52" s="111" t="s">
        <v>33</v>
      </c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2.75">
      <c r="A53" s="115">
        <v>343</v>
      </c>
      <c r="B53" s="106" t="s">
        <v>34</v>
      </c>
      <c r="C53" s="107"/>
      <c r="D53" s="107"/>
      <c r="E53" s="107"/>
      <c r="F53" s="107"/>
      <c r="G53" s="107"/>
      <c r="H53" s="107"/>
      <c r="I53" s="107"/>
      <c r="J53" s="107"/>
      <c r="K53" s="107"/>
    </row>
    <row r="54" spans="1:11" ht="12.75">
      <c r="A54" s="105"/>
      <c r="B54" s="106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1:11" s="12" customFormat="1" ht="12.75" customHeight="1">
      <c r="A55" s="112" t="s">
        <v>71</v>
      </c>
      <c r="B55" s="111" t="s">
        <v>72</v>
      </c>
      <c r="C55" s="110"/>
      <c r="D55" s="110"/>
      <c r="E55" s="110"/>
      <c r="F55" s="110"/>
      <c r="G55" s="110"/>
      <c r="H55" s="110"/>
      <c r="I55" s="110"/>
      <c r="J55" s="110"/>
      <c r="K55" s="110"/>
    </row>
    <row r="56" spans="1:11" s="12" customFormat="1" ht="12.75">
      <c r="A56" s="105">
        <v>3</v>
      </c>
      <c r="B56" s="111" t="s">
        <v>23</v>
      </c>
      <c r="C56" s="110"/>
      <c r="D56" s="114">
        <v>9000</v>
      </c>
      <c r="E56" s="110"/>
      <c r="F56" s="114">
        <v>12500</v>
      </c>
      <c r="G56" s="114"/>
      <c r="H56" s="110"/>
      <c r="I56" s="110"/>
      <c r="J56" s="114">
        <v>21500</v>
      </c>
      <c r="K56" s="114">
        <v>21500</v>
      </c>
    </row>
    <row r="57" spans="1:11" s="12" customFormat="1" ht="12.75">
      <c r="A57" s="105">
        <v>31</v>
      </c>
      <c r="B57" s="111" t="s">
        <v>24</v>
      </c>
      <c r="C57" s="110"/>
      <c r="D57" s="110"/>
      <c r="E57" s="110"/>
      <c r="F57" s="110"/>
      <c r="G57" s="110"/>
      <c r="H57" s="110"/>
      <c r="I57" s="110"/>
      <c r="J57" s="110"/>
      <c r="K57" s="110"/>
    </row>
    <row r="58" spans="1:11" ht="12.75">
      <c r="A58" s="115">
        <v>311</v>
      </c>
      <c r="B58" s="106" t="s">
        <v>25</v>
      </c>
      <c r="C58" s="107"/>
      <c r="D58" s="107"/>
      <c r="E58" s="107"/>
      <c r="F58" s="107"/>
      <c r="G58" s="107"/>
      <c r="H58" s="107"/>
      <c r="I58" s="107"/>
      <c r="J58" s="107"/>
      <c r="K58" s="107"/>
    </row>
    <row r="59" spans="1:11" ht="12.75">
      <c r="A59" s="115">
        <v>312</v>
      </c>
      <c r="B59" s="106" t="s">
        <v>26</v>
      </c>
      <c r="C59" s="107"/>
      <c r="D59" s="107"/>
      <c r="E59" s="107"/>
      <c r="F59" s="107"/>
      <c r="G59" s="107"/>
      <c r="H59" s="107"/>
      <c r="I59" s="107"/>
      <c r="J59" s="107"/>
      <c r="K59" s="107"/>
    </row>
    <row r="60" spans="1:11" ht="12.75">
      <c r="A60" s="115">
        <v>313</v>
      </c>
      <c r="B60" s="106" t="s">
        <v>27</v>
      </c>
      <c r="C60" s="107"/>
      <c r="D60" s="107"/>
      <c r="E60" s="107"/>
      <c r="F60" s="107"/>
      <c r="G60" s="107"/>
      <c r="H60" s="107"/>
      <c r="I60" s="107"/>
      <c r="J60" s="107"/>
      <c r="K60" s="107"/>
    </row>
    <row r="61" spans="1:11" s="12" customFormat="1" ht="12.75">
      <c r="A61" s="105">
        <v>32</v>
      </c>
      <c r="B61" s="111" t="s">
        <v>28</v>
      </c>
      <c r="C61" s="110"/>
      <c r="D61" s="114">
        <v>9000</v>
      </c>
      <c r="E61" s="110"/>
      <c r="F61" s="114">
        <v>12500</v>
      </c>
      <c r="G61" s="114"/>
      <c r="H61" s="110"/>
      <c r="I61" s="110"/>
      <c r="J61" s="114">
        <v>21500</v>
      </c>
      <c r="K61" s="114">
        <v>21500</v>
      </c>
    </row>
    <row r="62" spans="1:11" ht="12.75">
      <c r="A62" s="115">
        <v>321</v>
      </c>
      <c r="B62" s="106" t="s">
        <v>29</v>
      </c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11" ht="12.75">
      <c r="A63" s="115">
        <v>322</v>
      </c>
      <c r="B63" s="106" t="s">
        <v>30</v>
      </c>
      <c r="C63" s="107"/>
      <c r="D63" s="107"/>
      <c r="E63" s="107"/>
      <c r="F63" s="117">
        <v>2600</v>
      </c>
      <c r="G63" s="117"/>
      <c r="H63" s="107"/>
      <c r="I63" s="107"/>
      <c r="J63" s="107"/>
      <c r="K63" s="107"/>
    </row>
    <row r="64" spans="1:11" ht="12.75">
      <c r="A64" s="115">
        <v>323</v>
      </c>
      <c r="B64" s="106" t="s">
        <v>31</v>
      </c>
      <c r="C64" s="107"/>
      <c r="D64" s="117">
        <v>9000</v>
      </c>
      <c r="E64" s="107"/>
      <c r="F64" s="117">
        <v>9900</v>
      </c>
      <c r="G64" s="117"/>
      <c r="H64" s="107"/>
      <c r="I64" s="107"/>
      <c r="J64" s="107"/>
      <c r="K64" s="107"/>
    </row>
    <row r="65" spans="1:11" ht="12.75">
      <c r="A65" s="115">
        <v>329</v>
      </c>
      <c r="B65" s="106" t="s">
        <v>32</v>
      </c>
      <c r="C65" s="107"/>
      <c r="D65" s="107"/>
      <c r="E65" s="107"/>
      <c r="F65" s="107"/>
      <c r="G65" s="107"/>
      <c r="H65" s="107"/>
      <c r="I65" s="107"/>
      <c r="J65" s="107"/>
      <c r="K65" s="107"/>
    </row>
    <row r="66" spans="1:11" s="12" customFormat="1" ht="12.75">
      <c r="A66" s="105">
        <v>34</v>
      </c>
      <c r="B66" s="111" t="s">
        <v>33</v>
      </c>
      <c r="C66" s="110"/>
      <c r="D66" s="110"/>
      <c r="E66" s="110"/>
      <c r="F66" s="110"/>
      <c r="G66" s="110"/>
      <c r="H66" s="110"/>
      <c r="I66" s="110"/>
      <c r="J66" s="110"/>
      <c r="K66" s="110"/>
    </row>
    <row r="67" spans="1:11" ht="12.75">
      <c r="A67" s="115">
        <v>343</v>
      </c>
      <c r="B67" s="106" t="s">
        <v>34</v>
      </c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5"/>
      <c r="B68" s="106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s="12" customFormat="1" ht="12.75">
      <c r="A69" s="112" t="s">
        <v>73</v>
      </c>
      <c r="B69" s="111" t="s">
        <v>74</v>
      </c>
      <c r="C69" s="110"/>
      <c r="D69" s="110"/>
      <c r="E69" s="110"/>
      <c r="F69" s="110"/>
      <c r="G69" s="110"/>
      <c r="H69" s="110"/>
      <c r="I69" s="110"/>
      <c r="J69" s="110"/>
      <c r="K69" s="110"/>
    </row>
    <row r="70" spans="1:11" s="12" customFormat="1" ht="12.75">
      <c r="A70" s="105">
        <v>3</v>
      </c>
      <c r="B70" s="111" t="s">
        <v>23</v>
      </c>
      <c r="C70" s="110"/>
      <c r="D70" s="114">
        <v>74454</v>
      </c>
      <c r="E70" s="110"/>
      <c r="F70" s="114"/>
      <c r="G70" s="114"/>
      <c r="H70" s="110"/>
      <c r="I70" s="110"/>
      <c r="J70" s="114">
        <v>85482</v>
      </c>
      <c r="K70" s="114">
        <v>83694</v>
      </c>
    </row>
    <row r="71" spans="1:11" s="12" customFormat="1" ht="12.75">
      <c r="A71" s="105">
        <v>31</v>
      </c>
      <c r="B71" s="111" t="s">
        <v>24</v>
      </c>
      <c r="C71" s="110"/>
      <c r="D71" s="114">
        <v>71664</v>
      </c>
      <c r="E71" s="110"/>
      <c r="F71" s="110"/>
      <c r="G71" s="110"/>
      <c r="H71" s="110"/>
      <c r="I71" s="110"/>
      <c r="J71" s="114">
        <v>82992</v>
      </c>
      <c r="K71" s="114">
        <v>81204</v>
      </c>
    </row>
    <row r="72" spans="1:11" ht="12.75">
      <c r="A72" s="115">
        <v>311</v>
      </c>
      <c r="B72" s="106" t="s">
        <v>25</v>
      </c>
      <c r="C72" s="107"/>
      <c r="D72" s="117">
        <v>60958</v>
      </c>
      <c r="E72" s="107"/>
      <c r="F72" s="107"/>
      <c r="G72" s="107"/>
      <c r="H72" s="107"/>
      <c r="I72" s="107"/>
      <c r="J72" s="107"/>
      <c r="K72" s="107"/>
    </row>
    <row r="73" spans="1:11" ht="12.75">
      <c r="A73" s="115">
        <v>312</v>
      </c>
      <c r="B73" s="106" t="s">
        <v>26</v>
      </c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1" ht="12.75">
      <c r="A74" s="115">
        <v>313</v>
      </c>
      <c r="B74" s="106" t="s">
        <v>27</v>
      </c>
      <c r="C74" s="107"/>
      <c r="D74" s="117">
        <v>10706</v>
      </c>
      <c r="E74" s="107"/>
      <c r="F74" s="107"/>
      <c r="G74" s="107"/>
      <c r="H74" s="107"/>
      <c r="I74" s="107"/>
      <c r="J74" s="107"/>
      <c r="K74" s="107"/>
    </row>
    <row r="75" spans="1:11" s="12" customFormat="1" ht="12.75">
      <c r="A75" s="105">
        <v>32</v>
      </c>
      <c r="B75" s="111" t="s">
        <v>28</v>
      </c>
      <c r="C75" s="110"/>
      <c r="D75" s="114">
        <v>2790</v>
      </c>
      <c r="E75" s="110"/>
      <c r="F75" s="114"/>
      <c r="G75" s="114"/>
      <c r="H75" s="110"/>
      <c r="I75" s="110"/>
      <c r="J75" s="114">
        <v>2490</v>
      </c>
      <c r="K75" s="114">
        <v>2490</v>
      </c>
    </row>
    <row r="76" spans="1:11" ht="12.75">
      <c r="A76" s="115">
        <v>321</v>
      </c>
      <c r="B76" s="106" t="s">
        <v>29</v>
      </c>
      <c r="C76" s="107"/>
      <c r="D76" s="117">
        <v>2790</v>
      </c>
      <c r="E76" s="107"/>
      <c r="F76" s="107"/>
      <c r="G76" s="107"/>
      <c r="H76" s="107"/>
      <c r="I76" s="107"/>
      <c r="J76" s="107"/>
      <c r="K76" s="107"/>
    </row>
    <row r="77" spans="1:11" ht="12.75">
      <c r="A77" s="115">
        <v>322</v>
      </c>
      <c r="B77" s="106" t="s">
        <v>30</v>
      </c>
      <c r="C77" s="107"/>
      <c r="D77" s="107"/>
      <c r="E77" s="107"/>
      <c r="F77" s="117"/>
      <c r="G77" s="117"/>
      <c r="H77" s="107"/>
      <c r="I77" s="107"/>
      <c r="J77" s="107"/>
      <c r="K77" s="107"/>
    </row>
    <row r="78" spans="1:11" ht="12.75">
      <c r="A78" s="115">
        <v>323</v>
      </c>
      <c r="B78" s="106" t="s">
        <v>31</v>
      </c>
      <c r="C78" s="107"/>
      <c r="D78" s="107"/>
      <c r="E78" s="107"/>
      <c r="F78" s="117"/>
      <c r="G78" s="117"/>
      <c r="H78" s="107"/>
      <c r="I78" s="107"/>
      <c r="J78" s="107"/>
      <c r="K78" s="107"/>
    </row>
    <row r="79" spans="1:11" ht="12.75">
      <c r="A79" s="115">
        <v>329</v>
      </c>
      <c r="B79" s="106" t="s">
        <v>32</v>
      </c>
      <c r="C79" s="107"/>
      <c r="D79" s="107"/>
      <c r="E79" s="107"/>
      <c r="F79" s="117"/>
      <c r="G79" s="117"/>
      <c r="H79" s="107"/>
      <c r="I79" s="107"/>
      <c r="J79" s="107"/>
      <c r="K79" s="107"/>
    </row>
    <row r="80" spans="1:11" s="12" customFormat="1" ht="12.75">
      <c r="A80" s="105">
        <v>34</v>
      </c>
      <c r="B80" s="111" t="s">
        <v>33</v>
      </c>
      <c r="C80" s="110"/>
      <c r="D80" s="110"/>
      <c r="E80" s="110"/>
      <c r="F80" s="114"/>
      <c r="G80" s="114"/>
      <c r="H80" s="110"/>
      <c r="I80" s="110"/>
      <c r="J80" s="110"/>
      <c r="K80" s="110"/>
    </row>
    <row r="81" spans="1:11" ht="12.75">
      <c r="A81" s="115">
        <v>343</v>
      </c>
      <c r="B81" s="106" t="s">
        <v>34</v>
      </c>
      <c r="C81" s="107"/>
      <c r="D81" s="107"/>
      <c r="E81" s="107"/>
      <c r="F81" s="117"/>
      <c r="G81" s="117"/>
      <c r="H81" s="107"/>
      <c r="I81" s="107"/>
      <c r="J81" s="107"/>
      <c r="K81" s="107"/>
    </row>
    <row r="82" spans="1:11" s="12" customFormat="1" ht="12.75">
      <c r="A82" s="105">
        <v>4</v>
      </c>
      <c r="B82" s="111" t="s">
        <v>38</v>
      </c>
      <c r="C82" s="110"/>
      <c r="D82" s="110"/>
      <c r="E82" s="110"/>
      <c r="F82" s="110"/>
      <c r="G82" s="110"/>
      <c r="H82" s="110"/>
      <c r="I82" s="110"/>
      <c r="J82" s="110"/>
      <c r="K82" s="110"/>
    </row>
    <row r="83" spans="1:11" s="12" customFormat="1" ht="25.5">
      <c r="A83" s="105">
        <v>42</v>
      </c>
      <c r="B83" s="111" t="s">
        <v>39</v>
      </c>
      <c r="C83" s="110"/>
      <c r="D83" s="110"/>
      <c r="E83" s="110"/>
      <c r="F83" s="110"/>
      <c r="G83" s="110"/>
      <c r="H83" s="110"/>
      <c r="I83" s="110"/>
      <c r="J83" s="110"/>
      <c r="K83" s="110"/>
    </row>
    <row r="84" spans="1:11" ht="12.75">
      <c r="A84" s="115">
        <v>422</v>
      </c>
      <c r="B84" s="106" t="s">
        <v>37</v>
      </c>
      <c r="C84" s="107"/>
      <c r="D84" s="107"/>
      <c r="E84" s="107"/>
      <c r="F84" s="107"/>
      <c r="G84" s="107"/>
      <c r="H84" s="107"/>
      <c r="I84" s="107"/>
      <c r="J84" s="107"/>
      <c r="K84" s="107"/>
    </row>
    <row r="85" spans="1:11" ht="25.5">
      <c r="A85" s="115">
        <v>424</v>
      </c>
      <c r="B85" s="106" t="s">
        <v>41</v>
      </c>
      <c r="C85" s="107"/>
      <c r="D85" s="107"/>
      <c r="E85" s="107"/>
      <c r="F85" s="107"/>
      <c r="G85" s="107"/>
      <c r="H85" s="107"/>
      <c r="I85" s="107"/>
      <c r="J85" s="107"/>
      <c r="K85" s="107"/>
    </row>
    <row r="86" spans="1:11" ht="12.75">
      <c r="A86" s="115"/>
      <c r="B86" s="106"/>
      <c r="C86" s="107"/>
      <c r="D86" s="107"/>
      <c r="E86" s="107"/>
      <c r="F86" s="107"/>
      <c r="G86" s="107"/>
      <c r="H86" s="107"/>
      <c r="I86" s="107"/>
      <c r="J86" s="107"/>
      <c r="K86" s="107"/>
    </row>
    <row r="87" spans="1:11" ht="12.75">
      <c r="A87" s="112" t="s">
        <v>75</v>
      </c>
      <c r="B87" s="111" t="s">
        <v>76</v>
      </c>
      <c r="C87" s="107"/>
      <c r="D87" s="107"/>
      <c r="E87" s="107"/>
      <c r="F87" s="107"/>
      <c r="G87" s="107"/>
      <c r="H87" s="107"/>
      <c r="I87" s="107"/>
      <c r="J87" s="107"/>
      <c r="K87" s="107"/>
    </row>
    <row r="88" spans="1:11" ht="12.75">
      <c r="A88" s="105">
        <v>3</v>
      </c>
      <c r="B88" s="111" t="s">
        <v>23</v>
      </c>
      <c r="C88" s="110"/>
      <c r="D88" s="114">
        <v>3150</v>
      </c>
      <c r="E88" s="107"/>
      <c r="F88" s="107"/>
      <c r="G88" s="107"/>
      <c r="H88" s="107"/>
      <c r="I88" s="107"/>
      <c r="J88" s="114">
        <v>3150</v>
      </c>
      <c r="K88" s="114">
        <v>3150</v>
      </c>
    </row>
    <row r="89" spans="1:11" ht="12.75">
      <c r="A89" s="105">
        <v>31</v>
      </c>
      <c r="B89" s="111" t="s">
        <v>24</v>
      </c>
      <c r="C89" s="110"/>
      <c r="D89" s="114">
        <v>3150</v>
      </c>
      <c r="E89" s="107"/>
      <c r="F89" s="107"/>
      <c r="G89" s="107"/>
      <c r="H89" s="107"/>
      <c r="I89" s="107"/>
      <c r="J89" s="114">
        <v>3150</v>
      </c>
      <c r="K89" s="114">
        <v>3150</v>
      </c>
    </row>
    <row r="90" spans="1:11" ht="12.75">
      <c r="A90" s="115">
        <v>311</v>
      </c>
      <c r="B90" s="106" t="s">
        <v>25</v>
      </c>
      <c r="C90" s="107"/>
      <c r="D90" s="117">
        <v>2520</v>
      </c>
      <c r="E90" s="107"/>
      <c r="F90" s="107"/>
      <c r="G90" s="107"/>
      <c r="H90" s="107"/>
      <c r="I90" s="107"/>
      <c r="J90" s="107"/>
      <c r="K90" s="107"/>
    </row>
    <row r="91" spans="1:11" ht="12.75">
      <c r="A91" s="115">
        <v>312</v>
      </c>
      <c r="B91" s="106" t="s">
        <v>26</v>
      </c>
      <c r="C91" s="107"/>
      <c r="D91" s="107"/>
      <c r="E91" s="107"/>
      <c r="F91" s="107"/>
      <c r="G91" s="107"/>
      <c r="H91" s="107"/>
      <c r="I91" s="107"/>
      <c r="J91" s="107"/>
      <c r="K91" s="107"/>
    </row>
    <row r="92" spans="1:11" ht="12.75">
      <c r="A92" s="115">
        <v>313</v>
      </c>
      <c r="B92" s="106" t="s">
        <v>27</v>
      </c>
      <c r="C92" s="107"/>
      <c r="D92" s="107">
        <v>630</v>
      </c>
      <c r="E92" s="107"/>
      <c r="F92" s="107"/>
      <c r="G92" s="107"/>
      <c r="H92" s="107"/>
      <c r="I92" s="107"/>
      <c r="J92" s="107"/>
      <c r="K92" s="107"/>
    </row>
    <row r="93" spans="1:11" ht="12.75">
      <c r="A93" s="105"/>
      <c r="B93" s="106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1:11" s="12" customFormat="1" ht="12.75" customHeight="1">
      <c r="A94" s="112" t="s">
        <v>77</v>
      </c>
      <c r="B94" s="111" t="s">
        <v>78</v>
      </c>
      <c r="C94" s="110"/>
      <c r="D94" s="110"/>
      <c r="E94" s="110"/>
      <c r="F94" s="114"/>
      <c r="G94" s="114"/>
      <c r="H94" s="110"/>
      <c r="I94" s="110"/>
      <c r="J94" s="110"/>
      <c r="K94" s="110"/>
    </row>
    <row r="95" spans="1:11" s="12" customFormat="1" ht="12.75">
      <c r="A95" s="105">
        <v>3</v>
      </c>
      <c r="B95" s="111" t="s">
        <v>23</v>
      </c>
      <c r="C95" s="110"/>
      <c r="D95" s="114"/>
      <c r="E95" s="114">
        <v>25930</v>
      </c>
      <c r="F95" s="114">
        <v>212000</v>
      </c>
      <c r="G95" s="114">
        <v>24500</v>
      </c>
      <c r="H95" s="114">
        <v>10062</v>
      </c>
      <c r="I95" s="110"/>
      <c r="J95" s="114">
        <v>272492</v>
      </c>
      <c r="K95" s="114">
        <v>272492</v>
      </c>
    </row>
    <row r="96" spans="1:11" s="12" customFormat="1" ht="12.75">
      <c r="A96" s="105">
        <v>31</v>
      </c>
      <c r="B96" s="111" t="s">
        <v>24</v>
      </c>
      <c r="C96" s="110"/>
      <c r="D96" s="114"/>
      <c r="E96" s="114">
        <v>24280</v>
      </c>
      <c r="F96" s="110"/>
      <c r="G96" s="110"/>
      <c r="H96" s="114">
        <v>1160</v>
      </c>
      <c r="I96" s="110"/>
      <c r="J96" s="114">
        <v>25440</v>
      </c>
      <c r="K96" s="114">
        <v>25440</v>
      </c>
    </row>
    <row r="97" spans="1:11" ht="12.75">
      <c r="A97" s="115">
        <v>311</v>
      </c>
      <c r="B97" s="106" t="s">
        <v>25</v>
      </c>
      <c r="C97" s="107"/>
      <c r="D97" s="117"/>
      <c r="E97" s="117">
        <v>19500</v>
      </c>
      <c r="F97" s="107"/>
      <c r="G97" s="107"/>
      <c r="H97" s="107">
        <v>850</v>
      </c>
      <c r="I97" s="107"/>
      <c r="J97" s="107"/>
      <c r="K97" s="107"/>
    </row>
    <row r="98" spans="1:11" ht="12.75">
      <c r="A98" s="115">
        <v>312</v>
      </c>
      <c r="B98" s="106" t="s">
        <v>26</v>
      </c>
      <c r="C98" s="107"/>
      <c r="D98" s="107"/>
      <c r="E98" s="117"/>
      <c r="F98" s="107"/>
      <c r="G98" s="107"/>
      <c r="H98" s="107"/>
      <c r="I98" s="107"/>
      <c r="J98" s="107"/>
      <c r="K98" s="107"/>
    </row>
    <row r="99" spans="1:11" ht="12.75">
      <c r="A99" s="115">
        <v>313</v>
      </c>
      <c r="B99" s="106" t="s">
        <v>27</v>
      </c>
      <c r="C99" s="107"/>
      <c r="D99" s="107"/>
      <c r="E99" s="117">
        <v>4780</v>
      </c>
      <c r="F99" s="107"/>
      <c r="G99" s="107"/>
      <c r="H99" s="107">
        <v>310</v>
      </c>
      <c r="I99" s="107"/>
      <c r="J99" s="107"/>
      <c r="K99" s="107"/>
    </row>
    <row r="100" spans="1:11" s="12" customFormat="1" ht="12.75">
      <c r="A100" s="105">
        <v>32</v>
      </c>
      <c r="B100" s="111" t="s">
        <v>28</v>
      </c>
      <c r="C100" s="110"/>
      <c r="D100" s="110"/>
      <c r="E100" s="114">
        <v>1650</v>
      </c>
      <c r="F100" s="114">
        <v>210500</v>
      </c>
      <c r="G100" s="114">
        <v>24500</v>
      </c>
      <c r="H100" s="114">
        <v>8902</v>
      </c>
      <c r="I100" s="110"/>
      <c r="J100" s="114">
        <v>245552</v>
      </c>
      <c r="K100" s="114">
        <v>245552</v>
      </c>
    </row>
    <row r="101" spans="1:11" ht="12.75">
      <c r="A101" s="115">
        <v>321</v>
      </c>
      <c r="B101" s="106" t="s">
        <v>29</v>
      </c>
      <c r="C101" s="107"/>
      <c r="D101" s="107"/>
      <c r="E101" s="107"/>
      <c r="F101" s="107">
        <v>400</v>
      </c>
      <c r="G101" s="107"/>
      <c r="H101" s="117">
        <v>1702</v>
      </c>
      <c r="I101" s="107"/>
      <c r="J101" s="107"/>
      <c r="K101" s="107"/>
    </row>
    <row r="102" spans="1:11" ht="12.75">
      <c r="A102" s="115">
        <v>322</v>
      </c>
      <c r="B102" s="106" t="s">
        <v>30</v>
      </c>
      <c r="C102" s="107"/>
      <c r="D102" s="107"/>
      <c r="E102" s="107">
        <v>150</v>
      </c>
      <c r="F102" s="117">
        <v>171500</v>
      </c>
      <c r="G102" s="117"/>
      <c r="H102" s="107">
        <v>500</v>
      </c>
      <c r="I102" s="107"/>
      <c r="J102" s="107"/>
      <c r="K102" s="107"/>
    </row>
    <row r="103" spans="1:11" ht="12.75">
      <c r="A103" s="115">
        <v>323</v>
      </c>
      <c r="B103" s="106" t="s">
        <v>31</v>
      </c>
      <c r="C103" s="107"/>
      <c r="D103" s="107"/>
      <c r="E103" s="117">
        <v>1500</v>
      </c>
      <c r="F103" s="117">
        <v>28400</v>
      </c>
      <c r="G103" s="117"/>
      <c r="H103" s="117">
        <v>6000</v>
      </c>
      <c r="I103" s="107"/>
      <c r="J103" s="107"/>
      <c r="K103" s="107"/>
    </row>
    <row r="104" spans="1:11" ht="25.5">
      <c r="A104" s="115">
        <v>324</v>
      </c>
      <c r="B104" s="106" t="s">
        <v>81</v>
      </c>
      <c r="C104" s="107"/>
      <c r="D104" s="107"/>
      <c r="E104" s="117"/>
      <c r="F104" s="117"/>
      <c r="G104" s="117">
        <v>11500</v>
      </c>
      <c r="H104" s="117"/>
      <c r="I104" s="107"/>
      <c r="J104" s="107"/>
      <c r="K104" s="107"/>
    </row>
    <row r="105" spans="1:11" ht="12.75">
      <c r="A105" s="115">
        <v>9200</v>
      </c>
      <c r="B105" s="106" t="s">
        <v>84</v>
      </c>
      <c r="C105" s="107"/>
      <c r="D105" s="107"/>
      <c r="E105" s="117"/>
      <c r="F105" s="117"/>
      <c r="G105" s="117">
        <v>13000</v>
      </c>
      <c r="H105" s="117"/>
      <c r="I105" s="107"/>
      <c r="J105" s="107"/>
      <c r="K105" s="107"/>
    </row>
    <row r="106" spans="1:11" ht="12.75">
      <c r="A106" s="115">
        <v>329</v>
      </c>
      <c r="B106" s="106" t="s">
        <v>32</v>
      </c>
      <c r="C106" s="107"/>
      <c r="D106" s="107"/>
      <c r="E106" s="107"/>
      <c r="F106" s="117">
        <v>10200</v>
      </c>
      <c r="G106" s="117"/>
      <c r="H106" s="107">
        <v>700</v>
      </c>
      <c r="I106" s="107"/>
      <c r="J106" s="107"/>
      <c r="K106" s="107"/>
    </row>
    <row r="107" spans="1:11" s="12" customFormat="1" ht="12.75">
      <c r="A107" s="105">
        <v>34</v>
      </c>
      <c r="B107" s="111" t="s">
        <v>33</v>
      </c>
      <c r="C107" s="110"/>
      <c r="D107" s="110"/>
      <c r="E107" s="110"/>
      <c r="F107" s="114">
        <v>1500</v>
      </c>
      <c r="G107" s="114"/>
      <c r="H107" s="110"/>
      <c r="I107" s="110"/>
      <c r="J107" s="114">
        <v>1500</v>
      </c>
      <c r="K107" s="114">
        <v>1500</v>
      </c>
    </row>
    <row r="108" spans="1:11" ht="12.75">
      <c r="A108" s="115">
        <v>343</v>
      </c>
      <c r="B108" s="106" t="s">
        <v>34</v>
      </c>
      <c r="C108" s="107"/>
      <c r="D108" s="107"/>
      <c r="E108" s="107"/>
      <c r="F108" s="117">
        <v>1500</v>
      </c>
      <c r="G108" s="117"/>
      <c r="H108" s="107"/>
      <c r="I108" s="107"/>
      <c r="J108" s="107"/>
      <c r="K108" s="107"/>
    </row>
    <row r="109" spans="1:11" s="12" customFormat="1" ht="12.75">
      <c r="A109" s="105">
        <v>38</v>
      </c>
      <c r="B109" s="111" t="s">
        <v>35</v>
      </c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1:11" ht="12.75">
      <c r="A110" s="115">
        <v>381</v>
      </c>
      <c r="B110" s="106" t="s">
        <v>36</v>
      </c>
      <c r="C110" s="107"/>
      <c r="D110" s="107"/>
      <c r="E110" s="107"/>
      <c r="F110" s="107"/>
      <c r="G110" s="107"/>
      <c r="H110" s="107"/>
      <c r="I110" s="107"/>
      <c r="J110" s="107"/>
      <c r="K110" s="107"/>
    </row>
    <row r="111" spans="1:11" s="12" customFormat="1" ht="12.75">
      <c r="A111" s="105">
        <v>4</v>
      </c>
      <c r="B111" s="111" t="s">
        <v>38</v>
      </c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1:11" s="12" customFormat="1" ht="25.5">
      <c r="A112" s="105">
        <v>42</v>
      </c>
      <c r="B112" s="111" t="s">
        <v>39</v>
      </c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1:11" ht="12.75" customHeight="1">
      <c r="A113" s="115">
        <v>422</v>
      </c>
      <c r="B113" s="106" t="s">
        <v>37</v>
      </c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1:11" ht="25.5">
      <c r="A114" s="115">
        <v>424</v>
      </c>
      <c r="B114" s="106" t="s">
        <v>41</v>
      </c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1:11" ht="12.75">
      <c r="A115" s="115"/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1:11" ht="12.75">
      <c r="A116" s="115"/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</row>
    <row r="117" spans="1:11" ht="12.75">
      <c r="A117" s="105"/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1:11" s="12" customFormat="1" ht="12.75">
      <c r="A118" s="112" t="s">
        <v>82</v>
      </c>
      <c r="B118" s="111" t="s">
        <v>83</v>
      </c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1:11" s="12" customFormat="1" ht="12.75">
      <c r="A119" s="105">
        <v>4</v>
      </c>
      <c r="B119" s="111" t="s">
        <v>38</v>
      </c>
      <c r="C119" s="110"/>
      <c r="D119" s="110"/>
      <c r="E119" s="110"/>
      <c r="F119" s="114">
        <v>15000</v>
      </c>
      <c r="G119" s="110"/>
      <c r="H119" s="110"/>
      <c r="I119" s="110"/>
      <c r="J119" s="114">
        <v>15000</v>
      </c>
      <c r="K119" s="114">
        <v>15000</v>
      </c>
    </row>
    <row r="120" spans="1:11" s="12" customFormat="1" ht="25.5">
      <c r="A120" s="105">
        <v>41</v>
      </c>
      <c r="B120" s="111" t="s">
        <v>42</v>
      </c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1:11" ht="12.75">
      <c r="A121" s="115">
        <v>411</v>
      </c>
      <c r="B121" s="106" t="s">
        <v>40</v>
      </c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1:11" s="12" customFormat="1" ht="25.5">
      <c r="A122" s="105">
        <v>42</v>
      </c>
      <c r="B122" s="111" t="s">
        <v>39</v>
      </c>
      <c r="C122" s="110"/>
      <c r="D122" s="110"/>
      <c r="E122" s="110"/>
      <c r="F122" s="114">
        <v>15000</v>
      </c>
      <c r="G122" s="110"/>
      <c r="H122" s="110"/>
      <c r="I122" s="110"/>
      <c r="J122" s="114">
        <v>15000</v>
      </c>
      <c r="K122" s="114">
        <v>15000</v>
      </c>
    </row>
    <row r="123" spans="1:11" ht="12.75">
      <c r="A123" s="115">
        <v>422</v>
      </c>
      <c r="B123" s="106" t="s">
        <v>37</v>
      </c>
      <c r="C123" s="107"/>
      <c r="D123" s="107"/>
      <c r="E123" s="107"/>
      <c r="F123" s="117">
        <v>15000</v>
      </c>
      <c r="G123" s="107"/>
      <c r="H123" s="107"/>
      <c r="I123" s="107"/>
      <c r="J123" s="107"/>
      <c r="K123" s="107"/>
    </row>
    <row r="124" spans="1:11" ht="25.5">
      <c r="A124" s="115">
        <v>424</v>
      </c>
      <c r="B124" s="106" t="s">
        <v>41</v>
      </c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1:11" ht="12.75">
      <c r="A125" s="94"/>
      <c r="B125" s="15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94"/>
      <c r="B126" s="15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94"/>
      <c r="B127" s="15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94"/>
      <c r="B128" s="15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94"/>
      <c r="B129" s="15" t="s">
        <v>48</v>
      </c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94"/>
      <c r="B130" s="15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94"/>
      <c r="B131" s="15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94"/>
      <c r="B132" s="15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94"/>
      <c r="B133" s="15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94"/>
      <c r="B134" s="15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94"/>
      <c r="B135" s="15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94"/>
      <c r="B136" s="15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94"/>
      <c r="B137" s="15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94"/>
      <c r="B138" s="15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94"/>
      <c r="B139" s="15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94"/>
      <c r="B140" s="15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94"/>
      <c r="B141" s="15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94"/>
      <c r="B142" s="15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94"/>
      <c r="B143" s="15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94"/>
      <c r="B144" s="15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94"/>
      <c r="B145" s="15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94"/>
      <c r="B146" s="15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94"/>
      <c r="B147" s="15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94"/>
      <c r="B148" s="15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94"/>
      <c r="B149" s="15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94"/>
      <c r="B150" s="15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94"/>
      <c r="B151" s="15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94"/>
      <c r="B152" s="15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94"/>
      <c r="B153" s="15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94"/>
      <c r="B154" s="15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94"/>
      <c r="B155" s="15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94"/>
      <c r="B156" s="15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94"/>
      <c r="B157" s="15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94"/>
      <c r="B158" s="15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94"/>
      <c r="B159" s="15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94"/>
      <c r="B160" s="15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94"/>
      <c r="B161" s="15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94"/>
      <c r="B162" s="15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94"/>
      <c r="B163" s="15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94"/>
      <c r="B164" s="15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94"/>
      <c r="B165" s="15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94"/>
      <c r="B166" s="15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94"/>
      <c r="B167" s="15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94"/>
      <c r="B168" s="15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94"/>
      <c r="B169" s="15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94"/>
      <c r="B170" s="15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94"/>
      <c r="B171" s="15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94"/>
      <c r="B172" s="15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94"/>
      <c r="B173" s="15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94"/>
      <c r="B174" s="15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94"/>
      <c r="B175" s="15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94"/>
      <c r="B176" s="15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94"/>
      <c r="B177" s="15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94"/>
      <c r="B178" s="15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94"/>
      <c r="B179" s="15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94"/>
      <c r="B180" s="15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94"/>
      <c r="B181" s="15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94"/>
      <c r="B182" s="15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94"/>
      <c r="B183" s="15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94"/>
      <c r="B184" s="15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94"/>
      <c r="B185" s="104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94"/>
      <c r="B186" s="15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94"/>
      <c r="B187" s="15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94"/>
      <c r="B188" s="15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94"/>
      <c r="B189" s="15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94"/>
      <c r="B190" s="15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94"/>
      <c r="B191" s="15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94"/>
      <c r="B192" s="15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94"/>
      <c r="B193" s="15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94"/>
      <c r="B194" s="15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94"/>
      <c r="B195" s="15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94"/>
      <c r="B196" s="15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94"/>
      <c r="B197" s="15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94"/>
      <c r="B198" s="15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94"/>
      <c r="B199" s="15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94"/>
      <c r="B200" s="15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94"/>
      <c r="B201" s="15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94"/>
      <c r="B202" s="15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94"/>
      <c r="B203" s="15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94"/>
      <c r="B204" s="15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94"/>
      <c r="B205" s="15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94"/>
      <c r="B206" s="15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94"/>
      <c r="B207" s="15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94"/>
      <c r="B208" s="15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94"/>
      <c r="B209" s="15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94"/>
      <c r="B210" s="15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94"/>
      <c r="B211" s="15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94"/>
      <c r="B212" s="15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94"/>
      <c r="B213" s="15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94"/>
      <c r="B214" s="15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94"/>
      <c r="B215" s="15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94"/>
      <c r="B216" s="15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94"/>
      <c r="B217" s="15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94"/>
      <c r="B218" s="15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94"/>
      <c r="B219" s="15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94"/>
      <c r="B220" s="15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94"/>
      <c r="B221" s="15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94"/>
      <c r="B222" s="15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94"/>
      <c r="B223" s="15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94"/>
      <c r="B224" s="15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94"/>
      <c r="B225" s="15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94"/>
      <c r="B226" s="15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94"/>
      <c r="B227" s="15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94"/>
      <c r="B228" s="15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94"/>
      <c r="B229" s="15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94"/>
      <c r="B230" s="15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94"/>
      <c r="B231" s="15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94"/>
      <c r="B232" s="15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94"/>
      <c r="B233" s="15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94"/>
      <c r="B234" s="15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94"/>
      <c r="B235" s="15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94"/>
      <c r="B236" s="15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94"/>
      <c r="B237" s="15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94"/>
      <c r="B238" s="15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94"/>
      <c r="B239" s="15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94"/>
      <c r="B240" s="15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94"/>
      <c r="B241" s="15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94"/>
      <c r="B242" s="15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94"/>
      <c r="B243" s="15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94"/>
      <c r="B244" s="15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94"/>
      <c r="B245" s="15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94"/>
      <c r="B246" s="15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94"/>
      <c r="B247" s="15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94"/>
      <c r="B248" s="15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94"/>
      <c r="B249" s="15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94"/>
      <c r="B250" s="15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94"/>
      <c r="B251" s="15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94"/>
      <c r="B252" s="15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94"/>
      <c r="B253" s="15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94"/>
      <c r="B254" s="15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94"/>
      <c r="B255" s="15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94"/>
      <c r="B256" s="15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94"/>
      <c r="B257" s="15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94"/>
      <c r="B258" s="15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94"/>
      <c r="B259" s="15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94"/>
      <c r="B260" s="15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94"/>
      <c r="B261" s="15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94"/>
      <c r="B262" s="15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94"/>
      <c r="B263" s="15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94"/>
      <c r="B264" s="15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94"/>
      <c r="B265" s="15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94"/>
      <c r="B266" s="15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94"/>
      <c r="B267" s="15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94"/>
      <c r="B268" s="15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94"/>
      <c r="B269" s="15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94"/>
      <c r="B270" s="15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94"/>
      <c r="B271" s="15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94"/>
      <c r="B272" s="15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94"/>
      <c r="B273" s="15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94"/>
      <c r="B274" s="15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94"/>
      <c r="B275" s="15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94"/>
      <c r="B276" s="15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94"/>
      <c r="B277" s="15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94"/>
      <c r="B278" s="15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94"/>
      <c r="B279" s="15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94"/>
      <c r="B280" s="15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94"/>
      <c r="B281" s="15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94"/>
      <c r="B282" s="15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94"/>
      <c r="B283" s="15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94"/>
      <c r="B284" s="15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94"/>
      <c r="B285" s="15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94"/>
      <c r="B286" s="15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94"/>
      <c r="B287" s="15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94"/>
      <c r="B288" s="15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94"/>
      <c r="B289" s="15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94"/>
      <c r="B290" s="15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94"/>
      <c r="B291" s="15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94"/>
      <c r="B292" s="15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94"/>
      <c r="B293" s="15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94"/>
      <c r="B294" s="15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94"/>
      <c r="B295" s="15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94"/>
      <c r="B296" s="15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94"/>
      <c r="B297" s="15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94"/>
      <c r="B298" s="15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94"/>
      <c r="B299" s="15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94"/>
      <c r="B300" s="15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94"/>
      <c r="B301" s="15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94"/>
      <c r="B302" s="15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94"/>
      <c r="B303" s="15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94"/>
      <c r="B304" s="15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94"/>
      <c r="B305" s="15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94"/>
      <c r="B306" s="15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94"/>
      <c r="B307" s="15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94"/>
      <c r="B308" s="15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94"/>
      <c r="B309" s="15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94"/>
      <c r="B310" s="15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94"/>
      <c r="B311" s="15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94"/>
      <c r="B312" s="15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94"/>
      <c r="B313" s="15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94"/>
      <c r="B314" s="15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94"/>
      <c r="B315" s="15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94"/>
      <c r="B316" s="15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94"/>
      <c r="B317" s="15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94"/>
      <c r="B318" s="15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94"/>
      <c r="B319" s="15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94"/>
      <c r="B320" s="15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94"/>
      <c r="B321" s="15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94"/>
      <c r="B322" s="15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94"/>
      <c r="B323" s="15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94"/>
      <c r="B324" s="15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94"/>
      <c r="B325" s="15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94"/>
      <c r="B326" s="15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94"/>
      <c r="B327" s="15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94"/>
      <c r="B328" s="15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94"/>
      <c r="B329" s="15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94"/>
      <c r="B330" s="15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94"/>
      <c r="B331" s="15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94"/>
      <c r="B332" s="15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94"/>
      <c r="B333" s="15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94"/>
      <c r="B334" s="15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94"/>
      <c r="B335" s="15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94"/>
      <c r="B336" s="15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94"/>
      <c r="B337" s="15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94"/>
      <c r="B338" s="15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94"/>
      <c r="B339" s="15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94"/>
      <c r="B340" s="15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94"/>
      <c r="B341" s="15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94"/>
      <c r="B342" s="15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94"/>
      <c r="B343" s="15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94"/>
      <c r="B344" s="15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94"/>
      <c r="B345" s="15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94"/>
      <c r="B346" s="15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94"/>
      <c r="B347" s="15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94"/>
      <c r="B348" s="15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94"/>
      <c r="B349" s="15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94"/>
      <c r="B350" s="15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94"/>
      <c r="B351" s="15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94"/>
      <c r="B352" s="15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94"/>
      <c r="B353" s="15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94"/>
      <c r="B354" s="15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94"/>
      <c r="B355" s="15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94"/>
      <c r="B356" s="15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94"/>
      <c r="B357" s="15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94"/>
      <c r="B358" s="15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94"/>
      <c r="B359" s="15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94"/>
      <c r="B360" s="15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94"/>
      <c r="B361" s="15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94"/>
      <c r="B362" s="15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94"/>
      <c r="B363" s="15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94"/>
      <c r="B364" s="15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94"/>
      <c r="B365" s="15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94"/>
      <c r="B366" s="15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94"/>
      <c r="B367" s="15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94"/>
      <c r="B368" s="15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94"/>
      <c r="B369" s="15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94"/>
      <c r="B370" s="15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94"/>
      <c r="B371" s="15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94"/>
      <c r="B372" s="15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94"/>
      <c r="B373" s="15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94"/>
      <c r="B374" s="15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94"/>
      <c r="B375" s="15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94"/>
      <c r="B376" s="15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94"/>
      <c r="B377" s="15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94"/>
      <c r="B378" s="15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94"/>
      <c r="B379" s="15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94"/>
      <c r="B380" s="15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94"/>
      <c r="B381" s="15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94"/>
      <c r="B382" s="15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94"/>
      <c r="B383" s="15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94"/>
      <c r="B384" s="15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94"/>
      <c r="B385" s="15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94"/>
      <c r="B386" s="15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94"/>
      <c r="B387" s="15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94"/>
      <c r="B388" s="15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94"/>
      <c r="B389" s="15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94"/>
      <c r="B390" s="15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94"/>
      <c r="B391" s="15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94"/>
      <c r="B392" s="15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94"/>
      <c r="B393" s="15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94"/>
      <c r="B394" s="15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94"/>
      <c r="B395" s="15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94"/>
      <c r="B396" s="15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94"/>
      <c r="B397" s="15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94"/>
      <c r="B398" s="15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94"/>
      <c r="B399" s="15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94"/>
      <c r="B400" s="15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94"/>
      <c r="B401" s="15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94"/>
      <c r="B402" s="15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94"/>
      <c r="B403" s="15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94"/>
      <c r="B404" s="15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94"/>
      <c r="B405" s="15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94"/>
      <c r="B406" s="15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94"/>
      <c r="B407" s="15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94"/>
      <c r="B408" s="15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94"/>
      <c r="B409" s="15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94"/>
      <c r="B410" s="15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94"/>
      <c r="B411" s="15"/>
      <c r="C411" s="1"/>
      <c r="D411" s="1"/>
      <c r="E411" s="1"/>
      <c r="F411" s="1"/>
      <c r="G411" s="1"/>
      <c r="H411" s="1"/>
      <c r="I411" s="1"/>
      <c r="J411" s="1"/>
      <c r="K411" s="1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Header>&amp;RPrilog 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Rijeka</cp:lastModifiedBy>
  <cp:lastPrinted>2016-12-20T07:01:15Z</cp:lastPrinted>
  <dcterms:created xsi:type="dcterms:W3CDTF">2013-09-11T11:00:21Z</dcterms:created>
  <dcterms:modified xsi:type="dcterms:W3CDTF">2016-12-20T07:01:49Z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