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0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<sst xmlns="http://schemas.openxmlformats.org/spreadsheetml/2006/main" count="61" uniqueCount="35">
  <si>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</si>
  <si>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</si>
  <si>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</si>
  <si>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</si>
  <si>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</si>
  <si>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</si>
  <si>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</si>
  <si>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</si>
  <si>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</si>
  <si>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</si>
  <si>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</si>
  <si>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</si>
  <si>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</si>
  <si>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</si>
  <si>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</si>
  <si>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</si>
  <si>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</si>
  <si>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</si>
  <si>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</si>
  <si>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</si>
  <si>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</si>
  <si>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</si>
  <si>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</si>
  <si>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</si>
  <si>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</si>
  <si>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</si>
  <si>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</si>
  <si>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2021.</t>
  </si>
  <si>
    <t>Ukupno prihodi i primici za 2021.</t>
  </si>
  <si>
    <r>
      <t>PRIJEDLOG FINANCIJSKOG PLANA (</t>
    </r>
    <r>
      <rPr>
        <b/>
        <i/>
        <sz val="12"/>
        <color indexed="8"/>
        <rFont val="Arial"/>
        <family val="2"/>
      </rPr>
      <t>proračunski korisnik</t>
    </r>
    <r>
      <rPr>
        <b/>
        <sz val="12"/>
        <color indexed="8"/>
        <rFont val="Arial"/>
        <family val="2"/>
      </rPr>
      <t>)  ZA 2020. I                                                                                                                                                PROJEKCIJA PLANA ZA  2021. I 2022. GODINU</t>
    </r>
  </si>
  <si>
    <t>Prijedlog plana 
za 2020.</t>
  </si>
  <si>
    <t>Projekcija plana
za 2021.</t>
  </si>
  <si>
    <t>Projekcija plana 
za 2022.</t>
  </si>
  <si>
    <t>2022.</t>
  </si>
  <si>
    <t>Ukupno prihodi i primici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</si>
</sst>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7" fillId="34" borderId="7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0" fontId="4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0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3" xfId="0" applyFont="1" applyBorder="1" applyAlignment="1" quotePrefix="1">
      <alignment horizontal="left" vertical="center" wrapText="1"/>
    </xf>
    <xf numFmtId="0" fontId="27" fillId="0" borderId="33" xfId="0" applyFont="1" applyBorder="1" applyAlignment="1" quotePrefix="1">
      <alignment horizontal="center" vertical="center" wrapText="1"/>
    </xf>
    <xf numFmtId="0" fontId="24" fillId="0" borderId="33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24" fillId="0" borderId="34" xfId="0" applyNumberFormat="1" applyFont="1" applyFill="1" applyBorder="1" applyAlignment="1" applyProtection="1">
      <alignment horizontal="center" wrapText="1"/>
      <protection/>
    </xf>
    <xf numFmtId="0" fontId="24" fillId="0" borderId="34" xfId="0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Font="1" applyBorder="1" applyAlignment="1">
      <alignment horizontal="center" vertical="center" wrapText="1"/>
    </xf>
    <xf numFmtId="0" fontId="21" fillId="0" borderId="3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horizontal="right"/>
    </xf>
    <xf numFmtId="0" fontId="22" fillId="0" borderId="40" xfId="0" applyFont="1" applyBorder="1" applyAlignment="1">
      <alignment horizontal="left"/>
    </xf>
    <xf numFmtId="3" fontId="24" fillId="0" borderId="34" xfId="0" applyNumberFormat="1" applyFont="1" applyFill="1" applyBorder="1" applyAlignment="1" applyProtection="1">
      <alignment horizontal="right" wrapText="1"/>
      <protection/>
    </xf>
    <xf numFmtId="3" fontId="24" fillId="0" borderId="34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wrapText="1"/>
      <protection/>
    </xf>
    <xf numFmtId="3" fontId="24" fillId="0" borderId="40" xfId="0" applyNumberFormat="1" applyFont="1" applyBorder="1" applyAlignment="1">
      <alignment horizontal="right" vertical="center"/>
    </xf>
    <xf numFmtId="0" fontId="24" fillId="0" borderId="33" xfId="0" applyFont="1" applyBorder="1" applyAlignment="1" quotePrefix="1">
      <alignment horizontal="left"/>
    </xf>
    <xf numFmtId="0" fontId="24" fillId="0" borderId="33" xfId="0" applyNumberFormat="1" applyFont="1" applyFill="1" applyBorder="1" applyAlignment="1" applyProtection="1">
      <alignment wrapText="1"/>
      <protection/>
    </xf>
    <xf numFmtId="0" fontId="23" fillId="0" borderId="33" xfId="0" applyNumberFormat="1" applyFont="1" applyFill="1" applyBorder="1" applyAlignment="1" applyProtection="1">
      <alignment horizontal="center" wrapText="1"/>
      <protection/>
    </xf>
    <xf numFmtId="0" fontId="23" fillId="0" borderId="34" xfId="0" applyNumberFormat="1" applyFont="1" applyFill="1" applyBorder="1" applyAlignment="1" applyProtection="1">
      <alignment/>
      <protection/>
    </xf>
    <xf numFmtId="3" fontId="24" fillId="0" borderId="34" xfId="0" applyNumberFormat="1" applyFont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2" fillId="0" borderId="40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33" xfId="0" applyNumberFormat="1" applyFont="1" applyFill="1" applyBorder="1" applyAlignment="1" applyProtection="1">
      <alignment vertical="center" wrapText="1"/>
      <protection/>
    </xf>
    <xf numFmtId="0" fontId="22" fillId="0" borderId="40" xfId="0" applyNumberFormat="1" applyFont="1" applyFill="1" applyBorder="1" applyAlignment="1" applyProtection="1">
      <alignment horizontal="left" wrapText="1"/>
      <protection/>
    </xf>
    <xf numFmtId="0" fontId="21" fillId="0" borderId="33" xfId="0" applyNumberFormat="1" applyFont="1" applyFill="1" applyBorder="1" applyAlignment="1" applyProtection="1">
      <alignment wrapText="1"/>
      <protection/>
    </xf>
    <xf numFmtId="0" fontId="22" fillId="0" borderId="40" xfId="0" applyNumberFormat="1" applyFont="1" applyFill="1" applyBorder="1" applyAlignment="1" applyProtection="1" quotePrefix="1">
      <alignment horizontal="left" wrapText="1"/>
      <protection/>
    </xf>
    <xf numFmtId="0" fontId="24" fillId="0" borderId="40" xfId="0" applyNumberFormat="1" applyFont="1" applyFill="1" applyBorder="1" applyAlignment="1" applyProtection="1">
      <alignment horizontal="left" wrapText="1"/>
      <protection/>
    </xf>
    <xf numFmtId="0" fontId="23" fillId="0" borderId="33" xfId="0" applyNumberFormat="1" applyFont="1" applyFill="1" applyBorder="1" applyAlignment="1" applyProtection="1">
      <alignment wrapText="1"/>
      <protection/>
    </xf>
    <xf numFmtId="0" fontId="23" fillId="0" borderId="3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40" xfId="0" applyFont="1" applyBorder="1" applyAlignment="1" quotePrefix="1">
      <alignment horizontal="center" wrapText="1"/>
    </xf>
    <xf numFmtId="0" fontId="24" fillId="0" borderId="33" xfId="0" applyFont="1" applyBorder="1" applyAlignment="1" quotePrefix="1">
      <alignment horizontal="center" wrapText="1"/>
    </xf>
    <xf numFmtId="0" fontId="24" fillId="0" borderId="41" xfId="0" applyFont="1" applyBorder="1" applyAlignment="1" quotePrefix="1">
      <alignment horizontal="center" wrapText="1"/>
    </xf>
    <xf numFmtId="0" fontId="21" fillId="0" borderId="33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22" fillId="0" borderId="40" xfId="0" applyFont="1" applyBorder="1" applyAlignment="1" quotePrefix="1">
      <alignment horizontal="left"/>
    </xf>
    <xf numFmtId="3" fontId="22" fillId="0" borderId="39" xfId="0" applyNumberFormat="1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 applyProtection="1" quotePrefix="1">
      <alignment horizontal="left" wrapText="1"/>
      <protection/>
    </xf>
    <xf numFmtId="0" fontId="32" fillId="0" borderId="44" xfId="0" applyNumberFormat="1" applyFont="1" applyFill="1" applyBorder="1" applyAlignment="1" applyProtection="1">
      <alignment wrapText="1"/>
      <protection/>
    </xf>
    <xf numFmtId="4" fontId="24" fillId="0" borderId="34" xfId="0" applyNumberFormat="1" applyFont="1" applyFill="1" applyBorder="1" applyAlignment="1" applyProtection="1">
      <alignment horizontal="center" wrapText="1"/>
      <protection/>
    </xf>
    <xf numFmtId="4" fontId="24" fillId="0" borderId="34" xfId="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243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243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29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29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07" t="s">
        <v>29</v>
      </c>
      <c r="B1" s="107"/>
      <c r="C1" s="107"/>
      <c r="D1" s="107"/>
      <c r="E1" s="107"/>
      <c r="F1" s="107"/>
      <c r="G1" s="107"/>
      <c r="H1" s="107"/>
    </row>
    <row r="2" spans="1:8" s="63" customFormat="1" ht="20.25" customHeight="1">
      <c r="A2" s="107" t="s">
        <v>20</v>
      </c>
      <c r="B2" s="107"/>
      <c r="C2" s="107"/>
      <c r="D2" s="107"/>
      <c r="E2" s="107"/>
      <c r="F2" s="107"/>
      <c r="G2" s="108"/>
      <c r="H2" s="108"/>
    </row>
    <row r="3" spans="1:8" ht="25.5" customHeight="1">
      <c r="A3" s="90"/>
      <c r="B3" s="90"/>
      <c r="C3" s="90"/>
      <c r="D3" s="90"/>
      <c r="E3" s="90"/>
      <c r="F3" s="90"/>
      <c r="G3" s="90"/>
      <c r="H3" s="92"/>
    </row>
    <row r="4" spans="1:5" ht="9" customHeight="1">
      <c r="A4" s="64"/>
      <c r="B4" s="65"/>
      <c r="C4" s="65"/>
      <c r="D4" s="65"/>
      <c r="E4" s="65"/>
    </row>
    <row r="5" spans="1:9" ht="27.75" customHeight="1">
      <c r="A5" s="103"/>
      <c r="B5" s="104"/>
      <c r="C5" s="104"/>
      <c r="D5" s="104"/>
      <c r="E5" s="105"/>
      <c r="F5" s="66" t="s">
        <v>30</v>
      </c>
      <c r="G5" s="66" t="s">
        <v>31</v>
      </c>
      <c r="H5" s="67" t="s">
        <v>32</v>
      </c>
      <c r="I5" s="68"/>
    </row>
    <row r="6" spans="1:9" ht="27.75" customHeight="1">
      <c r="A6" s="95" t="s">
        <v>21</v>
      </c>
      <c r="B6" s="96"/>
      <c r="C6" s="96"/>
      <c r="D6" s="96"/>
      <c r="E6" s="106"/>
      <c r="F6" s="118">
        <v>6560744</v>
      </c>
      <c r="G6" s="118">
        <v>6720487</v>
      </c>
      <c r="H6" s="119">
        <v>6726985</v>
      </c>
      <c r="I6" s="74"/>
    </row>
    <row r="7" spans="1:8" ht="22.5" customHeight="1">
      <c r="A7" s="95" t="s">
        <v>0</v>
      </c>
      <c r="B7" s="96"/>
      <c r="C7" s="96"/>
      <c r="D7" s="96"/>
      <c r="E7" s="106"/>
      <c r="F7" s="79"/>
      <c r="G7" s="79"/>
      <c r="H7" s="79"/>
    </row>
    <row r="8" spans="1:8" ht="22.5" customHeight="1">
      <c r="A8" s="109" t="s">
        <v>23</v>
      </c>
      <c r="B8" s="106"/>
      <c r="C8" s="106"/>
      <c r="D8" s="106"/>
      <c r="E8" s="106"/>
      <c r="F8" s="79"/>
      <c r="G8" s="79"/>
      <c r="H8" s="79"/>
    </row>
    <row r="9" spans="1:8" ht="22.5" customHeight="1">
      <c r="A9" s="80" t="s">
        <v>22</v>
      </c>
      <c r="B9" s="69"/>
      <c r="C9" s="69"/>
      <c r="D9" s="69"/>
      <c r="E9" s="69"/>
      <c r="F9" s="79">
        <v>6560744</v>
      </c>
      <c r="G9" s="79">
        <v>6720487</v>
      </c>
      <c r="H9" s="79">
        <v>6726985</v>
      </c>
    </row>
    <row r="10" spans="1:8" ht="22.5" customHeight="1">
      <c r="A10" s="97" t="s">
        <v>1</v>
      </c>
      <c r="B10" s="96"/>
      <c r="C10" s="96"/>
      <c r="D10" s="96"/>
      <c r="E10" s="96"/>
      <c r="F10" s="81"/>
      <c r="G10" s="81"/>
      <c r="H10" s="81"/>
    </row>
    <row r="11" spans="1:8" ht="22.5" customHeight="1">
      <c r="A11" s="109" t="s">
        <v>2</v>
      </c>
      <c r="B11" s="106"/>
      <c r="C11" s="106"/>
      <c r="D11" s="106"/>
      <c r="E11" s="106"/>
      <c r="F11" s="81"/>
      <c r="G11" s="81"/>
      <c r="H11" s="81"/>
    </row>
    <row r="12" spans="1:8" ht="22.5" customHeight="1">
      <c r="A12" s="97" t="s">
        <v>3</v>
      </c>
      <c r="B12" s="96"/>
      <c r="C12" s="96"/>
      <c r="D12" s="96"/>
      <c r="E12" s="96"/>
      <c r="F12" s="82">
        <f>F6-F9</f>
        <v>0</v>
      </c>
      <c r="G12" s="82">
        <f>G6-G9</f>
        <v>0</v>
      </c>
      <c r="H12" s="82">
        <f>H6-H9</f>
        <v>0</v>
      </c>
    </row>
    <row r="13" spans="1:8" ht="25.5" customHeight="1">
      <c r="A13" s="90"/>
      <c r="B13" s="91"/>
      <c r="C13" s="91"/>
      <c r="D13" s="91"/>
      <c r="E13" s="91"/>
      <c r="F13" s="92"/>
      <c r="G13" s="92"/>
      <c r="H13" s="92"/>
    </row>
    <row r="14" spans="1:8" ht="27.75" customHeight="1">
      <c r="A14" s="103"/>
      <c r="B14" s="104"/>
      <c r="C14" s="104"/>
      <c r="D14" s="104"/>
      <c r="E14" s="105"/>
      <c r="F14" s="66" t="s">
        <v>30</v>
      </c>
      <c r="G14" s="66" t="s">
        <v>31</v>
      </c>
      <c r="H14" s="67" t="s">
        <v>32</v>
      </c>
    </row>
    <row r="15" spans="1:8" ht="22.5" customHeight="1">
      <c r="A15" s="98" t="s">
        <v>4</v>
      </c>
      <c r="B15" s="99"/>
      <c r="C15" s="99"/>
      <c r="D15" s="99"/>
      <c r="E15" s="100"/>
      <c r="F15" s="84">
        <v>0</v>
      </c>
      <c r="G15" s="84">
        <v>0</v>
      </c>
      <c r="H15" s="82">
        <v>0</v>
      </c>
    </row>
    <row r="16" spans="1:8" s="58" customFormat="1" ht="25.5" customHeight="1">
      <c r="A16" s="101"/>
      <c r="B16" s="102"/>
      <c r="C16" s="102"/>
      <c r="D16" s="102"/>
      <c r="E16" s="102"/>
      <c r="F16" s="92"/>
      <c r="G16" s="92"/>
      <c r="H16" s="92"/>
    </row>
    <row r="17" spans="1:8" s="58" customFormat="1" ht="27.75" customHeight="1">
      <c r="A17" s="103"/>
      <c r="B17" s="104"/>
      <c r="C17" s="104"/>
      <c r="D17" s="104"/>
      <c r="E17" s="105"/>
      <c r="F17" s="66" t="s">
        <v>30</v>
      </c>
      <c r="G17" s="66" t="s">
        <v>31</v>
      </c>
      <c r="H17" s="67" t="s">
        <v>32</v>
      </c>
    </row>
    <row r="18" spans="1:8" s="58" customFormat="1" ht="22.5" customHeight="1">
      <c r="A18" s="95" t="s">
        <v>5</v>
      </c>
      <c r="B18" s="96"/>
      <c r="C18" s="96"/>
      <c r="D18" s="96"/>
      <c r="E18" s="96"/>
      <c r="F18" s="79"/>
      <c r="G18" s="79"/>
      <c r="H18" s="79"/>
    </row>
    <row r="19" spans="1:8" s="58" customFormat="1" ht="22.5" customHeight="1">
      <c r="A19" s="95" t="s">
        <v>6</v>
      </c>
      <c r="B19" s="96"/>
      <c r="C19" s="96"/>
      <c r="D19" s="96"/>
      <c r="E19" s="96"/>
      <c r="F19" s="79"/>
      <c r="G19" s="79"/>
      <c r="H19" s="79"/>
    </row>
    <row r="20" spans="1:8" s="58" customFormat="1" ht="22.5" customHeight="1">
      <c r="A20" s="97" t="s">
        <v>7</v>
      </c>
      <c r="B20" s="96"/>
      <c r="C20" s="96"/>
      <c r="D20" s="96"/>
      <c r="E20" s="96"/>
      <c r="F20" s="79"/>
      <c r="G20" s="79"/>
      <c r="H20" s="79"/>
    </row>
    <row r="21" spans="1:8" s="58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58" customFormat="1" ht="22.5" customHeight="1">
      <c r="A22" s="93" t="s">
        <v>8</v>
      </c>
      <c r="B22" s="94"/>
      <c r="C22" s="94"/>
      <c r="D22" s="94"/>
      <c r="E22" s="94"/>
      <c r="F22" s="89">
        <f>SUM(F12,F15,F20)</f>
        <v>0</v>
      </c>
      <c r="G22" s="89">
        <f>SUM(G12,G15,G20)</f>
        <v>0</v>
      </c>
      <c r="H22" s="89">
        <f>SUM(H12,H15,H20)</f>
        <v>0</v>
      </c>
    </row>
    <row r="23" spans="1:5" s="58" customFormat="1" ht="18" customHeight="1">
      <c r="A23" s="70"/>
      <c r="B23" s="65"/>
      <c r="C23" s="65"/>
      <c r="D23" s="65"/>
      <c r="E23" s="65"/>
    </row>
  </sheetData>
  <sheetProtection/>
  <mergeCells count="19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5:E5"/>
    <mergeCell ref="A13:H13"/>
    <mergeCell ref="A22:E22"/>
    <mergeCell ref="A18:E18"/>
    <mergeCell ref="A19:E19"/>
    <mergeCell ref="A20:E20"/>
    <mergeCell ref="A15:E15"/>
    <mergeCell ref="A16:H16"/>
    <mergeCell ref="A14:E14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16.00390625" style="28" customWidth="1"/>
    <col min="2" max="3" width="17.57421875" style="28" customWidth="1"/>
    <col min="4" max="4" width="17.57421875" style="59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7" t="s">
        <v>9</v>
      </c>
      <c r="B1" s="107"/>
      <c r="C1" s="107"/>
      <c r="D1" s="107"/>
      <c r="E1" s="107"/>
      <c r="F1" s="107"/>
      <c r="G1" s="107"/>
      <c r="H1" s="107"/>
    </row>
    <row r="2" spans="1:8" s="2" customFormat="1" ht="13.5" thickBot="1">
      <c r="A2" s="13"/>
      <c r="H2" s="14" t="s">
        <v>10</v>
      </c>
    </row>
    <row r="3" spans="1:8" s="2" customFormat="1" ht="26.25" thickBot="1">
      <c r="A3" s="72" t="s">
        <v>11</v>
      </c>
      <c r="B3" s="113" t="s">
        <v>25</v>
      </c>
      <c r="C3" s="114"/>
      <c r="D3" s="114"/>
      <c r="E3" s="114"/>
      <c r="F3" s="114"/>
      <c r="G3" s="114"/>
      <c r="H3" s="115"/>
    </row>
    <row r="4" spans="1:8" s="2" customFormat="1" ht="90" thickBot="1">
      <c r="A4" s="73" t="s">
        <v>12</v>
      </c>
      <c r="B4" s="75" t="s">
        <v>13</v>
      </c>
      <c r="C4" s="76" t="s">
        <v>14</v>
      </c>
      <c r="D4" s="76" t="s">
        <v>15</v>
      </c>
      <c r="E4" s="76" t="s">
        <v>16</v>
      </c>
      <c r="F4" s="76" t="s">
        <v>17</v>
      </c>
      <c r="G4" s="76" t="s">
        <v>24</v>
      </c>
      <c r="H4" s="77" t="s">
        <v>18</v>
      </c>
    </row>
    <row r="5" spans="1:8" s="2" customFormat="1" ht="12.75">
      <c r="A5" s="3">
        <v>63</v>
      </c>
      <c r="B5" s="4"/>
      <c r="C5" s="5"/>
      <c r="D5" s="6"/>
      <c r="E5" s="7">
        <v>5169324</v>
      </c>
      <c r="F5" s="7"/>
      <c r="G5" s="8"/>
      <c r="H5" s="9"/>
    </row>
    <row r="6" spans="1:8" s="2" customFormat="1" ht="12.75">
      <c r="A6" s="15">
        <v>64</v>
      </c>
      <c r="B6" s="16"/>
      <c r="C6" s="17">
        <v>30</v>
      </c>
      <c r="D6" s="17"/>
      <c r="E6" s="17"/>
      <c r="F6" s="17"/>
      <c r="G6" s="18"/>
      <c r="H6" s="19"/>
    </row>
    <row r="7" spans="1:8" s="2" customFormat="1" ht="12.75">
      <c r="A7" s="15">
        <v>65</v>
      </c>
      <c r="B7" s="16"/>
      <c r="C7" s="17"/>
      <c r="D7" s="17">
        <v>448000</v>
      </c>
      <c r="E7" s="17"/>
      <c r="F7" s="17"/>
      <c r="G7" s="18"/>
      <c r="H7" s="19"/>
    </row>
    <row r="8" spans="1:8" s="2" customFormat="1" ht="12.75">
      <c r="A8" s="15">
        <v>66</v>
      </c>
      <c r="B8" s="16"/>
      <c r="C8" s="17">
        <v>29000</v>
      </c>
      <c r="D8" s="17"/>
      <c r="E8" s="17"/>
      <c r="F8" s="17"/>
      <c r="G8" s="18"/>
      <c r="H8" s="19"/>
    </row>
    <row r="9" spans="1:8" s="2" customFormat="1" ht="12.75">
      <c r="A9" s="15">
        <v>67</v>
      </c>
      <c r="B9" s="16">
        <v>909890</v>
      </c>
      <c r="C9" s="17"/>
      <c r="D9" s="17"/>
      <c r="E9" s="17"/>
      <c r="F9" s="17"/>
      <c r="G9" s="18"/>
      <c r="H9" s="19"/>
    </row>
    <row r="10" spans="1:8" s="2" customFormat="1" ht="12.75">
      <c r="A10" s="15">
        <v>68</v>
      </c>
      <c r="B10" s="16"/>
      <c r="C10" s="17">
        <v>4500</v>
      </c>
      <c r="D10" s="17"/>
      <c r="E10" s="17"/>
      <c r="F10" s="17"/>
      <c r="G10" s="18"/>
      <c r="H10" s="19"/>
    </row>
    <row r="11" spans="1:8" s="2" customFormat="1" ht="12.75">
      <c r="A11" s="20"/>
      <c r="B11" s="16"/>
      <c r="C11" s="17"/>
      <c r="D11" s="17"/>
      <c r="E11" s="17"/>
      <c r="F11" s="17"/>
      <c r="G11" s="18"/>
      <c r="H11" s="19"/>
    </row>
    <row r="12" spans="1:8" s="2" customFormat="1" ht="12.75">
      <c r="A12" s="20"/>
      <c r="B12" s="16"/>
      <c r="C12" s="17"/>
      <c r="D12" s="17"/>
      <c r="E12" s="17"/>
      <c r="F12" s="17"/>
      <c r="G12" s="18"/>
      <c r="H12" s="19"/>
    </row>
    <row r="13" spans="1:8" s="2" customFormat="1" ht="13.5" thickBot="1">
      <c r="A13" s="21"/>
      <c r="B13" s="22"/>
      <c r="C13" s="23"/>
      <c r="D13" s="23"/>
      <c r="E13" s="23"/>
      <c r="F13" s="23"/>
      <c r="G13" s="24"/>
      <c r="H13" s="25"/>
    </row>
    <row r="14" spans="1:8" s="2" customFormat="1" ht="27.75" customHeight="1" thickBot="1">
      <c r="A14" s="26" t="s">
        <v>19</v>
      </c>
      <c r="B14" s="78">
        <f>SUM(B5:B13)</f>
        <v>909890</v>
      </c>
      <c r="C14" s="78">
        <f aca="true" t="shared" si="0" ref="C14:H14">SUM(C5:C13)</f>
        <v>33530</v>
      </c>
      <c r="D14" s="78">
        <f t="shared" si="0"/>
        <v>448000</v>
      </c>
      <c r="E14" s="78">
        <f t="shared" si="0"/>
        <v>5169324</v>
      </c>
      <c r="F14" s="78">
        <f t="shared" si="0"/>
        <v>0</v>
      </c>
      <c r="G14" s="78">
        <f t="shared" si="0"/>
        <v>0</v>
      </c>
      <c r="H14" s="78">
        <f t="shared" si="0"/>
        <v>0</v>
      </c>
    </row>
    <row r="15" spans="1:8" s="2" customFormat="1" ht="28.5" customHeight="1" thickBot="1">
      <c r="A15" s="26" t="s">
        <v>26</v>
      </c>
      <c r="B15" s="110">
        <f>B14+C14+D14+E14+F14+G14+H14</f>
        <v>6560744</v>
      </c>
      <c r="C15" s="111"/>
      <c r="D15" s="111"/>
      <c r="E15" s="111"/>
      <c r="F15" s="111"/>
      <c r="G15" s="111"/>
      <c r="H15" s="112"/>
    </row>
    <row r="16" spans="1:8" ht="13.5" thickBot="1">
      <c r="A16" s="11"/>
      <c r="B16" s="11"/>
      <c r="C16" s="11"/>
      <c r="D16" s="12"/>
      <c r="E16" s="27"/>
      <c r="H16" s="14"/>
    </row>
    <row r="17" spans="1:8" ht="24" customHeight="1" thickBot="1">
      <c r="A17" s="72" t="s">
        <v>11</v>
      </c>
      <c r="B17" s="113" t="s">
        <v>27</v>
      </c>
      <c r="C17" s="114"/>
      <c r="D17" s="114"/>
      <c r="E17" s="114"/>
      <c r="F17" s="114"/>
      <c r="G17" s="114"/>
      <c r="H17" s="115"/>
    </row>
    <row r="18" spans="1:8" ht="90" thickBot="1">
      <c r="A18" s="73" t="s">
        <v>12</v>
      </c>
      <c r="B18" s="75" t="s">
        <v>13</v>
      </c>
      <c r="C18" s="76" t="s">
        <v>14</v>
      </c>
      <c r="D18" s="76" t="s">
        <v>15</v>
      </c>
      <c r="E18" s="76" t="s">
        <v>16</v>
      </c>
      <c r="F18" s="76" t="s">
        <v>17</v>
      </c>
      <c r="G18" s="76" t="s">
        <v>24</v>
      </c>
      <c r="H18" s="77" t="s">
        <v>18</v>
      </c>
    </row>
    <row r="19" spans="1:8" ht="12.75">
      <c r="A19" s="3">
        <v>63</v>
      </c>
      <c r="B19" s="4"/>
      <c r="C19" s="5"/>
      <c r="D19" s="6"/>
      <c r="E19" s="7">
        <v>5294217</v>
      </c>
      <c r="F19" s="7"/>
      <c r="G19" s="8"/>
      <c r="H19" s="9"/>
    </row>
    <row r="20" spans="1:8" ht="12.75">
      <c r="A20" s="15">
        <v>64</v>
      </c>
      <c r="B20" s="16"/>
      <c r="C20" s="17">
        <v>30</v>
      </c>
      <c r="D20" s="17"/>
      <c r="E20" s="17"/>
      <c r="F20" s="17"/>
      <c r="G20" s="18"/>
      <c r="H20" s="19"/>
    </row>
    <row r="21" spans="1:8" ht="12.75">
      <c r="A21" s="15">
        <v>65</v>
      </c>
      <c r="B21" s="16"/>
      <c r="C21" s="17"/>
      <c r="D21" s="17">
        <v>448000</v>
      </c>
      <c r="E21" s="17"/>
      <c r="F21" s="17"/>
      <c r="G21" s="18"/>
      <c r="H21" s="19"/>
    </row>
    <row r="22" spans="1:8" ht="12.75">
      <c r="A22" s="15">
        <v>66</v>
      </c>
      <c r="B22" s="16"/>
      <c r="C22" s="17">
        <v>29000</v>
      </c>
      <c r="D22" s="17"/>
      <c r="E22" s="17"/>
      <c r="F22" s="17"/>
      <c r="G22" s="18"/>
      <c r="H22" s="19"/>
    </row>
    <row r="23" spans="1:8" ht="12.75">
      <c r="A23" s="15">
        <v>67</v>
      </c>
      <c r="B23" s="16">
        <v>944740</v>
      </c>
      <c r="C23" s="17"/>
      <c r="D23" s="17"/>
      <c r="E23" s="17"/>
      <c r="F23" s="17"/>
      <c r="G23" s="18"/>
      <c r="H23" s="19"/>
    </row>
    <row r="24" spans="1:8" ht="12.75">
      <c r="A24" s="15">
        <v>68</v>
      </c>
      <c r="B24" s="16"/>
      <c r="C24" s="17">
        <v>4500</v>
      </c>
      <c r="D24" s="17"/>
      <c r="E24" s="17"/>
      <c r="F24" s="17"/>
      <c r="G24" s="18"/>
      <c r="H24" s="19"/>
    </row>
    <row r="25" spans="1:8" ht="13.5" thickBot="1">
      <c r="A25" s="21"/>
      <c r="B25" s="22"/>
      <c r="C25" s="23"/>
      <c r="D25" s="23"/>
      <c r="E25" s="23"/>
      <c r="F25" s="23"/>
      <c r="G25" s="24"/>
      <c r="H25" s="25"/>
    </row>
    <row r="26" spans="1:8" s="2" customFormat="1" ht="30" customHeight="1" thickBot="1">
      <c r="A26" s="26" t="s">
        <v>19</v>
      </c>
      <c r="B26" s="78">
        <f aca="true" t="shared" si="1" ref="B26:H26">SUM(B19:B25)</f>
        <v>944740</v>
      </c>
      <c r="C26" s="78">
        <f t="shared" si="1"/>
        <v>33530</v>
      </c>
      <c r="D26" s="78">
        <f t="shared" si="1"/>
        <v>448000</v>
      </c>
      <c r="E26" s="78">
        <f t="shared" si="1"/>
        <v>5294217</v>
      </c>
      <c r="F26" s="78">
        <f t="shared" si="1"/>
        <v>0</v>
      </c>
      <c r="G26" s="78">
        <f t="shared" si="1"/>
        <v>0</v>
      </c>
      <c r="H26" s="78">
        <f t="shared" si="1"/>
        <v>0</v>
      </c>
    </row>
    <row r="27" spans="1:8" s="2" customFormat="1" ht="28.5" customHeight="1" thickBot="1">
      <c r="A27" s="26" t="s">
        <v>28</v>
      </c>
      <c r="B27" s="110">
        <f>B26+C26+D26+E26+F26+G26+H26</f>
        <v>6720487</v>
      </c>
      <c r="C27" s="111"/>
      <c r="D27" s="111"/>
      <c r="E27" s="111"/>
      <c r="F27" s="111"/>
      <c r="G27" s="111"/>
      <c r="H27" s="112"/>
    </row>
    <row r="28" spans="4:5" ht="13.5" thickBot="1">
      <c r="D28" s="29"/>
      <c r="E28" s="30"/>
    </row>
    <row r="29" spans="1:8" ht="26.25" thickBot="1">
      <c r="A29" s="72" t="s">
        <v>11</v>
      </c>
      <c r="B29" s="113" t="s">
        <v>33</v>
      </c>
      <c r="C29" s="114"/>
      <c r="D29" s="114"/>
      <c r="E29" s="114"/>
      <c r="F29" s="114"/>
      <c r="G29" s="114"/>
      <c r="H29" s="115"/>
    </row>
    <row r="30" spans="1:8" ht="90" thickBot="1">
      <c r="A30" s="73" t="s">
        <v>12</v>
      </c>
      <c r="B30" s="75" t="s">
        <v>13</v>
      </c>
      <c r="C30" s="76" t="s">
        <v>14</v>
      </c>
      <c r="D30" s="76" t="s">
        <v>15</v>
      </c>
      <c r="E30" s="76" t="s">
        <v>16</v>
      </c>
      <c r="F30" s="76" t="s">
        <v>17</v>
      </c>
      <c r="G30" s="76" t="s">
        <v>24</v>
      </c>
      <c r="H30" s="77" t="s">
        <v>18</v>
      </c>
    </row>
    <row r="31" spans="1:8" ht="12.75">
      <c r="A31" s="3">
        <v>63</v>
      </c>
      <c r="B31" s="4"/>
      <c r="C31" s="5"/>
      <c r="D31" s="6"/>
      <c r="E31" s="7">
        <v>5323365</v>
      </c>
      <c r="F31" s="7"/>
      <c r="G31" s="8"/>
      <c r="H31" s="9"/>
    </row>
    <row r="32" spans="1:8" ht="12.75">
      <c r="A32" s="15">
        <v>64</v>
      </c>
      <c r="B32" s="16"/>
      <c r="C32" s="17">
        <v>30</v>
      </c>
      <c r="D32" s="17"/>
      <c r="E32" s="17"/>
      <c r="F32" s="17"/>
      <c r="G32" s="18"/>
      <c r="H32" s="19"/>
    </row>
    <row r="33" spans="1:8" ht="12.75">
      <c r="A33" s="15">
        <v>65</v>
      </c>
      <c r="B33" s="16"/>
      <c r="C33" s="17"/>
      <c r="D33" s="17">
        <v>448000</v>
      </c>
      <c r="E33" s="17"/>
      <c r="F33" s="17"/>
      <c r="G33" s="18"/>
      <c r="H33" s="19"/>
    </row>
    <row r="34" spans="1:8" ht="12.75">
      <c r="A34" s="15">
        <v>66</v>
      </c>
      <c r="B34" s="16"/>
      <c r="C34" s="17">
        <v>29000</v>
      </c>
      <c r="D34" s="17"/>
      <c r="E34" s="17"/>
      <c r="F34" s="17"/>
      <c r="G34" s="18"/>
      <c r="H34" s="19"/>
    </row>
    <row r="35" spans="1:8" ht="12.75">
      <c r="A35" s="15">
        <v>67</v>
      </c>
      <c r="B35" s="16">
        <v>922090</v>
      </c>
      <c r="C35" s="17"/>
      <c r="D35" s="17"/>
      <c r="E35" s="17"/>
      <c r="F35" s="17"/>
      <c r="G35" s="18"/>
      <c r="H35" s="19"/>
    </row>
    <row r="36" spans="1:8" ht="13.5" customHeight="1">
      <c r="A36" s="15">
        <v>68</v>
      </c>
      <c r="B36" s="16"/>
      <c r="C36" s="17">
        <v>4500</v>
      </c>
      <c r="D36" s="17"/>
      <c r="E36" s="17"/>
      <c r="F36" s="17"/>
      <c r="G36" s="18"/>
      <c r="H36" s="19"/>
    </row>
    <row r="37" spans="1:8" ht="13.5" customHeight="1">
      <c r="A37" s="20"/>
      <c r="B37" s="16"/>
      <c r="C37" s="17"/>
      <c r="D37" s="17"/>
      <c r="E37" s="17"/>
      <c r="F37" s="17"/>
      <c r="G37" s="18"/>
      <c r="H37" s="19"/>
    </row>
    <row r="38" spans="1:8" ht="13.5" customHeight="1">
      <c r="A38" s="20"/>
      <c r="B38" s="16"/>
      <c r="C38" s="17"/>
      <c r="D38" s="17"/>
      <c r="E38" s="17"/>
      <c r="F38" s="17"/>
      <c r="G38" s="18"/>
      <c r="H38" s="19"/>
    </row>
    <row r="39" spans="1:8" ht="13.5" thickBot="1">
      <c r="A39" s="21"/>
      <c r="B39" s="22"/>
      <c r="C39" s="23"/>
      <c r="D39" s="23"/>
      <c r="E39" s="23"/>
      <c r="F39" s="23"/>
      <c r="G39" s="24"/>
      <c r="H39" s="25"/>
    </row>
    <row r="40" spans="1:8" s="2" customFormat="1" ht="30" customHeight="1" thickBot="1">
      <c r="A40" s="26" t="s">
        <v>19</v>
      </c>
      <c r="B40" s="78">
        <f>SUM(B31:B39)</f>
        <v>922090</v>
      </c>
      <c r="C40" s="78">
        <f aca="true" t="shared" si="2" ref="C40:H40">SUM(C31:C39)</f>
        <v>33530</v>
      </c>
      <c r="D40" s="78">
        <f t="shared" si="2"/>
        <v>448000</v>
      </c>
      <c r="E40" s="78">
        <f t="shared" si="2"/>
        <v>5323365</v>
      </c>
      <c r="F40" s="78">
        <f t="shared" si="2"/>
        <v>0</v>
      </c>
      <c r="G40" s="78">
        <f t="shared" si="2"/>
        <v>0</v>
      </c>
      <c r="H40" s="78">
        <f t="shared" si="2"/>
        <v>0</v>
      </c>
    </row>
    <row r="41" spans="1:8" s="2" customFormat="1" ht="28.5" customHeight="1" thickBot="1">
      <c r="A41" s="26" t="s">
        <v>34</v>
      </c>
      <c r="B41" s="110">
        <f>B40+C40+D40+E40+F40+G40+H40</f>
        <v>6726985</v>
      </c>
      <c r="C41" s="111"/>
      <c r="D41" s="111"/>
      <c r="E41" s="111"/>
      <c r="F41" s="111"/>
      <c r="G41" s="111"/>
      <c r="H41" s="112"/>
    </row>
    <row r="42" spans="3:5" ht="13.5" customHeight="1">
      <c r="C42" s="31"/>
      <c r="D42" s="29"/>
      <c r="E42" s="32"/>
    </row>
    <row r="43" spans="3:5" ht="13.5" customHeight="1">
      <c r="C43" s="31"/>
      <c r="D43" s="33"/>
      <c r="E43" s="34"/>
    </row>
    <row r="44" spans="4:5" ht="13.5" customHeight="1">
      <c r="D44" s="35"/>
      <c r="E44" s="36"/>
    </row>
    <row r="45" spans="4:5" ht="13.5" customHeight="1">
      <c r="D45" s="37"/>
      <c r="E45" s="38"/>
    </row>
    <row r="46" spans="4:5" ht="13.5" customHeight="1">
      <c r="D46" s="29"/>
      <c r="E46" s="30"/>
    </row>
    <row r="47" spans="3:5" ht="28.5" customHeight="1">
      <c r="C47" s="31"/>
      <c r="D47" s="29"/>
      <c r="E47" s="39"/>
    </row>
    <row r="48" spans="3:5" ht="13.5" customHeight="1">
      <c r="C48" s="31"/>
      <c r="D48" s="29"/>
      <c r="E48" s="34"/>
    </row>
    <row r="49" spans="4:5" ht="13.5" customHeight="1">
      <c r="D49" s="29"/>
      <c r="E49" s="30"/>
    </row>
    <row r="50" spans="4:5" ht="13.5" customHeight="1">
      <c r="D50" s="29"/>
      <c r="E50" s="38"/>
    </row>
    <row r="51" spans="4:5" ht="13.5" customHeight="1">
      <c r="D51" s="29"/>
      <c r="E51" s="30"/>
    </row>
    <row r="52" spans="4:5" ht="22.5" customHeight="1">
      <c r="D52" s="29"/>
      <c r="E52" s="40"/>
    </row>
    <row r="53" spans="4:5" ht="13.5" customHeight="1">
      <c r="D53" s="35"/>
      <c r="E53" s="36"/>
    </row>
    <row r="54" spans="2:5" ht="13.5" customHeight="1">
      <c r="B54" s="31"/>
      <c r="D54" s="35"/>
      <c r="E54" s="41"/>
    </row>
    <row r="55" spans="3:5" ht="13.5" customHeight="1">
      <c r="C55" s="31"/>
      <c r="D55" s="35"/>
      <c r="E55" s="42"/>
    </row>
    <row r="56" spans="3:5" ht="13.5" customHeight="1">
      <c r="C56" s="31"/>
      <c r="D56" s="37"/>
      <c r="E56" s="34"/>
    </row>
    <row r="57" spans="4:5" ht="13.5" customHeight="1">
      <c r="D57" s="29"/>
      <c r="E57" s="30"/>
    </row>
    <row r="58" spans="2:5" ht="13.5" customHeight="1">
      <c r="B58" s="31"/>
      <c r="D58" s="29"/>
      <c r="E58" s="32"/>
    </row>
    <row r="59" spans="3:5" ht="13.5" customHeight="1">
      <c r="C59" s="31"/>
      <c r="D59" s="29"/>
      <c r="E59" s="41"/>
    </row>
    <row r="60" spans="3:5" ht="13.5" customHeight="1">
      <c r="C60" s="31"/>
      <c r="D60" s="37"/>
      <c r="E60" s="34"/>
    </row>
    <row r="61" spans="4:5" ht="13.5" customHeight="1">
      <c r="D61" s="35"/>
      <c r="E61" s="30"/>
    </row>
    <row r="62" spans="3:5" ht="13.5" customHeight="1">
      <c r="C62" s="31"/>
      <c r="D62" s="35"/>
      <c r="E62" s="41"/>
    </row>
    <row r="63" spans="4:5" ht="22.5" customHeight="1">
      <c r="D63" s="37"/>
      <c r="E63" s="40"/>
    </row>
    <row r="64" spans="4:5" ht="13.5" customHeight="1">
      <c r="D64" s="29"/>
      <c r="E64" s="30"/>
    </row>
    <row r="65" spans="4:5" ht="13.5" customHeight="1">
      <c r="D65" s="37"/>
      <c r="E65" s="34"/>
    </row>
    <row r="66" spans="4:5" ht="13.5" customHeight="1">
      <c r="D66" s="29"/>
      <c r="E66" s="30"/>
    </row>
    <row r="67" spans="4:5" ht="13.5" customHeight="1">
      <c r="D67" s="29"/>
      <c r="E67" s="30"/>
    </row>
    <row r="68" spans="1:5" ht="13.5" customHeight="1">
      <c r="A68" s="31"/>
      <c r="D68" s="43"/>
      <c r="E68" s="41"/>
    </row>
    <row r="69" spans="2:5" ht="13.5" customHeight="1">
      <c r="B69" s="31"/>
      <c r="C69" s="31"/>
      <c r="D69" s="44"/>
      <c r="E69" s="41"/>
    </row>
    <row r="70" spans="2:5" ht="13.5" customHeight="1">
      <c r="B70" s="31"/>
      <c r="C70" s="31"/>
      <c r="D70" s="44"/>
      <c r="E70" s="32"/>
    </row>
    <row r="71" spans="2:5" ht="13.5" customHeight="1">
      <c r="B71" s="31"/>
      <c r="C71" s="31"/>
      <c r="D71" s="37"/>
      <c r="E71" s="38"/>
    </row>
    <row r="72" spans="4:5" ht="12.75">
      <c r="D72" s="29"/>
      <c r="E72" s="30"/>
    </row>
    <row r="73" spans="2:5" ht="12.75">
      <c r="B73" s="31"/>
      <c r="D73" s="29"/>
      <c r="E73" s="41"/>
    </row>
    <row r="74" spans="3:5" ht="12.75">
      <c r="C74" s="31"/>
      <c r="D74" s="29"/>
      <c r="E74" s="32"/>
    </row>
    <row r="75" spans="3:5" ht="12.75">
      <c r="C75" s="31"/>
      <c r="D75" s="37"/>
      <c r="E75" s="34"/>
    </row>
    <row r="76" spans="4:5" ht="12.75">
      <c r="D76" s="29"/>
      <c r="E76" s="30"/>
    </row>
    <row r="77" spans="4:5" ht="12.75">
      <c r="D77" s="29"/>
      <c r="E77" s="30"/>
    </row>
    <row r="78" spans="4:5" ht="12.75">
      <c r="D78" s="45"/>
      <c r="E78" s="46"/>
    </row>
    <row r="79" spans="4:5" ht="12.75">
      <c r="D79" s="29"/>
      <c r="E79" s="30"/>
    </row>
    <row r="80" spans="4:5" ht="12.75">
      <c r="D80" s="29"/>
      <c r="E80" s="30"/>
    </row>
    <row r="81" spans="4:5" ht="12.75">
      <c r="D81" s="29"/>
      <c r="E81" s="30"/>
    </row>
    <row r="82" spans="4:5" ht="12.75">
      <c r="D82" s="37"/>
      <c r="E82" s="34"/>
    </row>
    <row r="83" spans="4:5" ht="12.75">
      <c r="D83" s="29"/>
      <c r="E83" s="30"/>
    </row>
    <row r="84" spans="4:5" ht="12.75">
      <c r="D84" s="37"/>
      <c r="E84" s="34"/>
    </row>
    <row r="85" spans="4:5" ht="12.75">
      <c r="D85" s="29"/>
      <c r="E85" s="30"/>
    </row>
    <row r="86" spans="4:5" ht="12.75">
      <c r="D86" s="29"/>
      <c r="E86" s="30"/>
    </row>
    <row r="87" spans="4:5" ht="12.75">
      <c r="D87" s="29"/>
      <c r="E87" s="30"/>
    </row>
    <row r="88" spans="4:5" ht="12.75">
      <c r="D88" s="29"/>
      <c r="E88" s="30"/>
    </row>
    <row r="89" spans="1:5" ht="28.5" customHeight="1">
      <c r="A89" s="47"/>
      <c r="B89" s="47"/>
      <c r="C89" s="47"/>
      <c r="D89" s="48"/>
      <c r="E89" s="49"/>
    </row>
    <row r="90" spans="3:5" ht="12.75">
      <c r="C90" s="31"/>
      <c r="D90" s="29"/>
      <c r="E90" s="32"/>
    </row>
    <row r="91" spans="4:5" ht="12.75">
      <c r="D91" s="50"/>
      <c r="E91" s="51"/>
    </row>
    <row r="92" spans="4:5" ht="12.75">
      <c r="D92" s="29"/>
      <c r="E92" s="30"/>
    </row>
    <row r="93" spans="4:5" ht="12.75">
      <c r="D93" s="45"/>
      <c r="E93" s="46"/>
    </row>
    <row r="94" spans="4:5" ht="12.75">
      <c r="D94" s="45"/>
      <c r="E94" s="46"/>
    </row>
    <row r="95" spans="4:5" ht="12.75">
      <c r="D95" s="29"/>
      <c r="E95" s="30"/>
    </row>
    <row r="96" spans="4:5" ht="12.75">
      <c r="D96" s="37"/>
      <c r="E96" s="34"/>
    </row>
    <row r="97" spans="4:5" ht="12.75">
      <c r="D97" s="29"/>
      <c r="E97" s="30"/>
    </row>
    <row r="98" spans="4:5" ht="12.75">
      <c r="D98" s="29"/>
      <c r="E98" s="30"/>
    </row>
    <row r="99" spans="4:5" ht="12.75">
      <c r="D99" s="37"/>
      <c r="E99" s="34"/>
    </row>
    <row r="100" spans="4:5" ht="12.75">
      <c r="D100" s="29"/>
      <c r="E100" s="30"/>
    </row>
    <row r="101" spans="4:5" ht="12.75">
      <c r="D101" s="45"/>
      <c r="E101" s="46"/>
    </row>
    <row r="102" spans="4:5" ht="12.75">
      <c r="D102" s="37"/>
      <c r="E102" s="51"/>
    </row>
    <row r="103" spans="4:5" ht="12.75">
      <c r="D103" s="35"/>
      <c r="E103" s="46"/>
    </row>
    <row r="104" spans="4:5" ht="12.75">
      <c r="D104" s="37"/>
      <c r="E104" s="34"/>
    </row>
    <row r="105" spans="4:5" ht="12.75">
      <c r="D105" s="29"/>
      <c r="E105" s="30"/>
    </row>
    <row r="106" spans="3:5" ht="12.75">
      <c r="C106" s="31"/>
      <c r="D106" s="29"/>
      <c r="E106" s="32"/>
    </row>
    <row r="107" spans="4:5" ht="12.75">
      <c r="D107" s="35"/>
      <c r="E107" s="34"/>
    </row>
    <row r="108" spans="4:5" ht="12.75">
      <c r="D108" s="35"/>
      <c r="E108" s="46"/>
    </row>
    <row r="109" spans="3:5" ht="12.75">
      <c r="C109" s="31"/>
      <c r="D109" s="35"/>
      <c r="E109" s="52"/>
    </row>
    <row r="110" spans="3:5" ht="12.75">
      <c r="C110" s="31"/>
      <c r="D110" s="37"/>
      <c r="E110" s="38"/>
    </row>
    <row r="111" spans="4:5" ht="12.75">
      <c r="D111" s="29"/>
      <c r="E111" s="30"/>
    </row>
    <row r="112" spans="4:5" ht="12.75">
      <c r="D112" s="50"/>
      <c r="E112" s="53"/>
    </row>
    <row r="113" spans="4:5" ht="11.25" customHeight="1">
      <c r="D113" s="45"/>
      <c r="E113" s="46"/>
    </row>
    <row r="114" spans="2:5" ht="24" customHeight="1">
      <c r="B114" s="31"/>
      <c r="D114" s="45"/>
      <c r="E114" s="54"/>
    </row>
    <row r="115" spans="3:5" ht="15" customHeight="1">
      <c r="C115" s="31"/>
      <c r="D115" s="45"/>
      <c r="E115" s="54"/>
    </row>
    <row r="116" spans="4:5" ht="11.25" customHeight="1">
      <c r="D116" s="50"/>
      <c r="E116" s="51"/>
    </row>
    <row r="117" spans="4:5" ht="12.75">
      <c r="D117" s="45"/>
      <c r="E117" s="46"/>
    </row>
    <row r="118" spans="2:5" ht="13.5" customHeight="1">
      <c r="B118" s="31"/>
      <c r="D118" s="45"/>
      <c r="E118" s="55"/>
    </row>
    <row r="119" spans="3:5" ht="12.75" customHeight="1">
      <c r="C119" s="31"/>
      <c r="D119" s="45"/>
      <c r="E119" s="32"/>
    </row>
    <row r="120" spans="3:5" ht="12.75" customHeight="1">
      <c r="C120" s="31"/>
      <c r="D120" s="37"/>
      <c r="E120" s="38"/>
    </row>
    <row r="121" spans="4:5" ht="12.75">
      <c r="D121" s="29"/>
      <c r="E121" s="30"/>
    </row>
    <row r="122" spans="3:5" ht="12.75">
      <c r="C122" s="31"/>
      <c r="D122" s="29"/>
      <c r="E122" s="52"/>
    </row>
    <row r="123" spans="4:5" ht="12.75">
      <c r="D123" s="50"/>
      <c r="E123" s="51"/>
    </row>
    <row r="124" spans="4:5" ht="12.75">
      <c r="D124" s="45"/>
      <c r="E124" s="46"/>
    </row>
    <row r="125" spans="4:5" ht="12.75">
      <c r="D125" s="29"/>
      <c r="E125" s="30"/>
    </row>
    <row r="126" spans="1:5" ht="19.5" customHeight="1">
      <c r="A126" s="56"/>
      <c r="B126" s="11"/>
      <c r="C126" s="11"/>
      <c r="D126" s="11"/>
      <c r="E126" s="41"/>
    </row>
    <row r="127" spans="1:5" ht="15" customHeight="1">
      <c r="A127" s="31"/>
      <c r="D127" s="43"/>
      <c r="E127" s="41"/>
    </row>
    <row r="128" spans="1:5" ht="12.75">
      <c r="A128" s="31"/>
      <c r="B128" s="31"/>
      <c r="D128" s="43"/>
      <c r="E128" s="32"/>
    </row>
    <row r="129" spans="3:5" ht="12.75">
      <c r="C129" s="31"/>
      <c r="D129" s="29"/>
      <c r="E129" s="41"/>
    </row>
    <row r="130" spans="4:5" ht="12.75">
      <c r="D130" s="33"/>
      <c r="E130" s="34"/>
    </row>
    <row r="131" spans="2:5" ht="12.75">
      <c r="B131" s="31"/>
      <c r="D131" s="29"/>
      <c r="E131" s="32"/>
    </row>
    <row r="132" spans="3:5" ht="12.75">
      <c r="C132" s="31"/>
      <c r="D132" s="29"/>
      <c r="E132" s="32"/>
    </row>
    <row r="133" spans="4:5" ht="12.75">
      <c r="D133" s="37"/>
      <c r="E133" s="38"/>
    </row>
    <row r="134" spans="3:5" ht="22.5" customHeight="1">
      <c r="C134" s="31"/>
      <c r="D134" s="29"/>
      <c r="E134" s="39"/>
    </row>
    <row r="135" spans="4:5" ht="12.75">
      <c r="D135" s="29"/>
      <c r="E135" s="38"/>
    </row>
    <row r="136" spans="2:5" ht="12.75">
      <c r="B136" s="31"/>
      <c r="D136" s="35"/>
      <c r="E136" s="41"/>
    </row>
    <row r="137" spans="3:5" ht="12.75">
      <c r="C137" s="31"/>
      <c r="D137" s="35"/>
      <c r="E137" s="42"/>
    </row>
    <row r="138" spans="4:5" ht="12.75">
      <c r="D138" s="37"/>
      <c r="E138" s="34"/>
    </row>
    <row r="139" spans="1:5" ht="13.5" customHeight="1">
      <c r="A139" s="31"/>
      <c r="D139" s="43"/>
      <c r="E139" s="41"/>
    </row>
    <row r="140" spans="2:5" ht="13.5" customHeight="1">
      <c r="B140" s="31"/>
      <c r="D140" s="29"/>
      <c r="E140" s="41"/>
    </row>
    <row r="141" spans="3:5" ht="13.5" customHeight="1">
      <c r="C141" s="31"/>
      <c r="D141" s="29"/>
      <c r="E141" s="32"/>
    </row>
    <row r="142" spans="3:5" ht="12.75">
      <c r="C142" s="31"/>
      <c r="D142" s="37"/>
      <c r="E142" s="34"/>
    </row>
    <row r="143" spans="3:5" ht="12.75">
      <c r="C143" s="31"/>
      <c r="D143" s="29"/>
      <c r="E143" s="32"/>
    </row>
    <row r="144" spans="4:5" ht="12.75">
      <c r="D144" s="50"/>
      <c r="E144" s="51"/>
    </row>
    <row r="145" spans="3:5" ht="12.75">
      <c r="C145" s="31"/>
      <c r="D145" s="35"/>
      <c r="E145" s="52"/>
    </row>
    <row r="146" spans="3:5" ht="12.75">
      <c r="C146" s="31"/>
      <c r="D146" s="37"/>
      <c r="E146" s="38"/>
    </row>
    <row r="147" spans="4:5" ht="12.75">
      <c r="D147" s="50"/>
      <c r="E147" s="57"/>
    </row>
    <row r="148" spans="2:5" ht="12.75">
      <c r="B148" s="31"/>
      <c r="D148" s="45"/>
      <c r="E148" s="55"/>
    </row>
    <row r="149" spans="3:5" ht="12.75">
      <c r="C149" s="31"/>
      <c r="D149" s="45"/>
      <c r="E149" s="32"/>
    </row>
    <row r="150" spans="3:5" ht="12.75">
      <c r="C150" s="31"/>
      <c r="D150" s="37"/>
      <c r="E150" s="38"/>
    </row>
    <row r="151" spans="3:5" ht="12.75">
      <c r="C151" s="31"/>
      <c r="D151" s="37"/>
      <c r="E151" s="38"/>
    </row>
    <row r="152" spans="4:5" ht="12.75">
      <c r="D152" s="29"/>
      <c r="E152" s="30"/>
    </row>
    <row r="153" spans="1:5" s="58" customFormat="1" ht="18" customHeight="1">
      <c r="A153" s="116"/>
      <c r="B153" s="117"/>
      <c r="C153" s="117"/>
      <c r="D153" s="117"/>
      <c r="E153" s="117"/>
    </row>
    <row r="154" spans="1:5" ht="28.5" customHeight="1">
      <c r="A154" s="47"/>
      <c r="B154" s="47"/>
      <c r="C154" s="47"/>
      <c r="D154" s="48"/>
      <c r="E154" s="49"/>
    </row>
    <row r="156" spans="1:5" ht="15.75">
      <c r="A156" s="60"/>
      <c r="B156" s="31"/>
      <c r="C156" s="31"/>
      <c r="D156" s="61"/>
      <c r="E156" s="10"/>
    </row>
    <row r="157" spans="1:5" ht="12.75">
      <c r="A157" s="31"/>
      <c r="B157" s="31"/>
      <c r="C157" s="31"/>
      <c r="D157" s="61"/>
      <c r="E157" s="10"/>
    </row>
    <row r="158" spans="1:5" ht="17.25" customHeight="1">
      <c r="A158" s="31"/>
      <c r="B158" s="31"/>
      <c r="C158" s="31"/>
      <c r="D158" s="61"/>
      <c r="E158" s="10"/>
    </row>
    <row r="159" spans="1:5" ht="13.5" customHeight="1">
      <c r="A159" s="31"/>
      <c r="B159" s="31"/>
      <c r="C159" s="31"/>
      <c r="D159" s="61"/>
      <c r="E159" s="10"/>
    </row>
    <row r="160" spans="1:5" ht="12.75">
      <c r="A160" s="31"/>
      <c r="B160" s="31"/>
      <c r="C160" s="31"/>
      <c r="D160" s="61"/>
      <c r="E160" s="10"/>
    </row>
    <row r="161" spans="1:3" ht="12.75">
      <c r="A161" s="31"/>
      <c r="B161" s="31"/>
      <c r="C161" s="31"/>
    </row>
    <row r="162" spans="1:5" ht="12.75">
      <c r="A162" s="31"/>
      <c r="B162" s="31"/>
      <c r="C162" s="31"/>
      <c r="D162" s="61"/>
      <c r="E162" s="10"/>
    </row>
    <row r="163" spans="1:5" ht="12.75">
      <c r="A163" s="31"/>
      <c r="B163" s="31"/>
      <c r="C163" s="31"/>
      <c r="D163" s="61"/>
      <c r="E163" s="62"/>
    </row>
    <row r="164" spans="1:5" ht="12.75">
      <c r="A164" s="31"/>
      <c r="B164" s="31"/>
      <c r="C164" s="31"/>
      <c r="D164" s="61"/>
      <c r="E164" s="10"/>
    </row>
    <row r="165" spans="1:5" ht="22.5" customHeight="1">
      <c r="A165" s="31"/>
      <c r="B165" s="31"/>
      <c r="C165" s="31"/>
      <c r="D165" s="61"/>
      <c r="E165" s="39"/>
    </row>
    <row r="166" spans="4:5" ht="22.5" customHeight="1">
      <c r="D166" s="37"/>
      <c r="E166" s="40"/>
    </row>
  </sheetData>
  <sheetProtection/>
  <mergeCells count="8">
    <mergeCell ref="A1:H1"/>
    <mergeCell ref="B15:H15"/>
    <mergeCell ref="B17:H17"/>
    <mergeCell ref="B27:H27"/>
    <mergeCell ref="B29:H29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
</oddHeader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Rijeka</cp:lastModifiedBy>
  <cp:lastPrinted>2020-01-14T11:25:30Z</cp:lastPrinted>
  <dcterms:created xsi:type="dcterms:W3CDTF">2013-09-11T11:00:21Z</dcterms:created>
  <dcterms:modified xsi:type="dcterms:W3CDTF">2020-01-14T11:25:33Z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